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桌面2022\20260428\"/>
    </mc:Choice>
  </mc:AlternateContent>
  <xr:revisionPtr revIDLastSave="0" documentId="13_ncr:1_{85B806F1-330B-464C-A336-2D1CC36D5FF3}" xr6:coauthVersionLast="47" xr6:coauthVersionMax="47" xr10:uidLastSave="{00000000-0000-0000-0000-000000000000}"/>
  <bookViews>
    <workbookView xWindow="-120" yWindow="-120" windowWidth="29040" windowHeight="15720" tabRatio="855" xr2:uid="{00000000-000D-0000-FFFF-FFFF00000000}"/>
  </bookViews>
  <sheets>
    <sheet name="Estimation" sheetId="1" r:id="rId1"/>
    <sheet name="TSW" sheetId="7" state="hidden" r:id="rId2"/>
    <sheet name="TSG" sheetId="9" state="hidden" r:id="rId3"/>
    <sheet name="TSB" sheetId="8" state="hidden" r:id="rId4"/>
    <sheet name="DBG" sheetId="10" state="hidden" r:id="rId5"/>
    <sheet name="TSD" sheetId="18" state="hidden" r:id="rId6"/>
    <sheet name="CDW" sheetId="15" state="hidden" r:id="rId7"/>
    <sheet name="CTG" sheetId="17" state="hidden" r:id="rId8"/>
    <sheet name="NSB" sheetId="12" state="hidden" r:id="rId9"/>
    <sheet name="TSK" sheetId="5" state="hidden" r:id="rId10"/>
    <sheet name="TSC" sheetId="16" state="hidden" r:id="rId11"/>
    <sheet name="DCB" sheetId="11" state="hidden" r:id="rId12"/>
    <sheet name="CWO" sheetId="19" state="hidden" r:id="rId13"/>
  </sheets>
  <functionGroups builtInGroupCount="19"/>
  <definedNames>
    <definedName name="_xlnm._FilterDatabase" localSheetId="6" hidden="1">CDW!$A$1:$D$252</definedName>
    <definedName name="_xlnm._FilterDatabase" localSheetId="7" hidden="1">CTG!$A$1:$D$252</definedName>
    <definedName name="_xlnm._FilterDatabase" localSheetId="12" hidden="1">CWO!$A$1:$D$252</definedName>
    <definedName name="_xlnm._FilterDatabase" localSheetId="4" hidden="1">DBG!$A$1:$D$252</definedName>
    <definedName name="_xlnm._FilterDatabase" localSheetId="11" hidden="1">DCB!$A$1:$D$252</definedName>
    <definedName name="_xlnm._FilterDatabase" localSheetId="0" hidden="1">Estimation!$A$13:$K$48</definedName>
    <definedName name="_xlnm._FilterDatabase" localSheetId="8" hidden="1">NSB!$A$1:$D$252</definedName>
    <definedName name="_xlnm._FilterDatabase" localSheetId="3" hidden="1">TSB!$A$1:$D$297</definedName>
    <definedName name="_xlnm._FilterDatabase" localSheetId="10" hidden="1">TSC!$A$1:$D$252</definedName>
    <definedName name="_xlnm._FilterDatabase" localSheetId="5" hidden="1">TSD!$A$1:$D$252</definedName>
    <definedName name="_xlnm._FilterDatabase" localSheetId="2" hidden="1">TSG!$A$1:$D$298</definedName>
    <definedName name="_xlnm._FilterDatabase" localSheetId="9" hidden="1">TSK!$A$1:$D$259</definedName>
    <definedName name="_xlnm._FilterDatabase" localSheetId="1" hidden="1">TSW!$A$1:$D$297</definedName>
    <definedName name="LG" localSheetId="6">CDW!$A$2:$A$252</definedName>
    <definedName name="LG" localSheetId="7">CTG!$A$2:$A$252</definedName>
    <definedName name="LG" localSheetId="12">CWO!$A$2:$A$252</definedName>
    <definedName name="LG" localSheetId="4">DBG!$A$2:$A$252</definedName>
    <definedName name="LG" localSheetId="11">DCB!$A$2:$A$252</definedName>
    <definedName name="LG" localSheetId="8">NSB!$A$2:$A$252</definedName>
    <definedName name="LG" localSheetId="3">TSB!$A$2:$A$297</definedName>
    <definedName name="LG" localSheetId="10">TSC!$A$2:$A$252</definedName>
    <definedName name="LG" localSheetId="5">TSD!$A$2:$A$252</definedName>
    <definedName name="LG" localSheetId="2">TSG!$A$2:$A$298</definedName>
    <definedName name="LG" localSheetId="1">TSW!$A$2:$A$297</definedName>
    <definedName name="LG">TSK!$A$2:$A$259</definedName>
    <definedName name="_xlnm.Print_Area" localSheetId="0">Estimation!$A$1:$J$63</definedName>
    <definedName name="SN" localSheetId="6">#REF!</definedName>
    <definedName name="SN" localSheetId="7">#REF!</definedName>
    <definedName name="SN" localSheetId="12">#REF!</definedName>
    <definedName name="SN" localSheetId="4">#REF!</definedName>
    <definedName name="SN" localSheetId="11">#REF!</definedName>
    <definedName name="SN" localSheetId="8">#REF!</definedName>
    <definedName name="SN" localSheetId="3">#REF!</definedName>
    <definedName name="SN" localSheetId="10">#REF!</definedName>
    <definedName name="SN" localSheetId="5">#REF!</definedName>
    <definedName name="SN" localSheetId="2">#REF!</definedName>
    <definedName name="SN" localSheetId="1">#REF!</definedName>
    <definedName name="SN">#REF!</definedName>
    <definedName name="SW" localSheetId="6">#REF!</definedName>
    <definedName name="SW" localSheetId="7">#REF!</definedName>
    <definedName name="SW" localSheetId="12">#REF!</definedName>
    <definedName name="SW" localSheetId="4">#REF!</definedName>
    <definedName name="SW" localSheetId="11">#REF!</definedName>
    <definedName name="SW" localSheetId="8">#REF!</definedName>
    <definedName name="SW" localSheetId="3">#REF!</definedName>
    <definedName name="SW" localSheetId="10">#REF!</definedName>
    <definedName name="SW" localSheetId="5">#REF!</definedName>
    <definedName name="SW" localSheetId="2">#REF!</definedName>
    <definedName name="SW" localSheetId="1">#REF!</definedName>
    <definedName name="SW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1" l="1"/>
  <c r="J9" i="1" l="1"/>
  <c r="G63" i="1" l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4" i="1"/>
  <c r="G50" i="1"/>
  <c r="G39" i="1"/>
  <c r="G27" i="1"/>
  <c r="G26" i="1"/>
  <c r="G45" i="1"/>
  <c r="G56" i="1"/>
  <c r="G43" i="1"/>
  <c r="G30" i="1"/>
  <c r="G62" i="1"/>
  <c r="G51" i="1"/>
  <c r="G38" i="1"/>
  <c r="G46" i="1"/>
  <c r="G21" i="1"/>
  <c r="G20" i="1"/>
  <c r="G55" i="1"/>
  <c r="G42" i="1"/>
  <c r="G41" i="1"/>
  <c r="G28" i="1"/>
  <c r="G61" i="1"/>
  <c r="G49" i="1"/>
  <c r="G37" i="1"/>
  <c r="G25" i="1"/>
  <c r="G22" i="1"/>
  <c r="G57" i="1"/>
  <c r="G44" i="1"/>
  <c r="G19" i="1"/>
  <c r="G29" i="1"/>
  <c r="G52" i="1"/>
  <c r="G60" i="1"/>
  <c r="G48" i="1"/>
  <c r="G36" i="1"/>
  <c r="G24" i="1"/>
  <c r="G47" i="1"/>
  <c r="G35" i="1"/>
  <c r="G23" i="1"/>
  <c r="G34" i="1"/>
  <c r="G33" i="1"/>
  <c r="G32" i="1"/>
  <c r="G31" i="1"/>
  <c r="G53" i="1"/>
  <c r="G40" i="1"/>
  <c r="G59" i="1"/>
  <c r="G58" i="1"/>
  <c r="G18" i="1"/>
  <c r="G16" i="1"/>
  <c r="G17" i="1"/>
  <c r="G15" i="1"/>
  <c r="G14" i="1"/>
  <c r="I502" i="1" l="1"/>
  <c r="J502" i="1" s="1"/>
  <c r="H502" i="1"/>
  <c r="C502" i="1"/>
  <c r="I501" i="1"/>
  <c r="J501" i="1" s="1"/>
  <c r="H501" i="1"/>
  <c r="C501" i="1"/>
  <c r="I500" i="1"/>
  <c r="J500" i="1" s="1"/>
  <c r="H500" i="1"/>
  <c r="C500" i="1"/>
  <c r="I499" i="1"/>
  <c r="J499" i="1" s="1"/>
  <c r="H499" i="1"/>
  <c r="C499" i="1"/>
  <c r="I498" i="1"/>
  <c r="J498" i="1" s="1"/>
  <c r="H498" i="1"/>
  <c r="C498" i="1"/>
  <c r="I497" i="1"/>
  <c r="J497" i="1" s="1"/>
  <c r="H497" i="1"/>
  <c r="C497" i="1"/>
  <c r="I496" i="1"/>
  <c r="J496" i="1" s="1"/>
  <c r="H496" i="1"/>
  <c r="C496" i="1"/>
  <c r="I495" i="1"/>
  <c r="J495" i="1" s="1"/>
  <c r="H495" i="1"/>
  <c r="C495" i="1"/>
  <c r="I494" i="1"/>
  <c r="J494" i="1" s="1"/>
  <c r="H494" i="1"/>
  <c r="C494" i="1"/>
  <c r="I493" i="1"/>
  <c r="J493" i="1" s="1"/>
  <c r="H493" i="1"/>
  <c r="C493" i="1"/>
  <c r="I492" i="1"/>
  <c r="J492" i="1" s="1"/>
  <c r="H492" i="1"/>
  <c r="C492" i="1"/>
  <c r="I491" i="1"/>
  <c r="J491" i="1" s="1"/>
  <c r="H491" i="1"/>
  <c r="C491" i="1"/>
  <c r="I490" i="1"/>
  <c r="J490" i="1" s="1"/>
  <c r="H490" i="1"/>
  <c r="C490" i="1"/>
  <c r="I489" i="1"/>
  <c r="J489" i="1" s="1"/>
  <c r="H489" i="1"/>
  <c r="C489" i="1"/>
  <c r="I488" i="1"/>
  <c r="J488" i="1" s="1"/>
  <c r="H488" i="1"/>
  <c r="C488" i="1"/>
  <c r="I487" i="1"/>
  <c r="J487" i="1" s="1"/>
  <c r="H487" i="1"/>
  <c r="C487" i="1"/>
  <c r="I486" i="1"/>
  <c r="J486" i="1" s="1"/>
  <c r="H486" i="1"/>
  <c r="C486" i="1"/>
  <c r="I485" i="1"/>
  <c r="J485" i="1" s="1"/>
  <c r="H485" i="1"/>
  <c r="C485" i="1"/>
  <c r="I484" i="1"/>
  <c r="J484" i="1" s="1"/>
  <c r="H484" i="1"/>
  <c r="C484" i="1"/>
  <c r="I483" i="1"/>
  <c r="J483" i="1" s="1"/>
  <c r="H483" i="1"/>
  <c r="C483" i="1"/>
  <c r="I482" i="1"/>
  <c r="J482" i="1" s="1"/>
  <c r="H482" i="1"/>
  <c r="C482" i="1"/>
  <c r="I481" i="1"/>
  <c r="J481" i="1" s="1"/>
  <c r="H481" i="1"/>
  <c r="C481" i="1"/>
  <c r="I480" i="1"/>
  <c r="J480" i="1" s="1"/>
  <c r="H480" i="1"/>
  <c r="C480" i="1"/>
  <c r="I479" i="1"/>
  <c r="J479" i="1" s="1"/>
  <c r="H479" i="1"/>
  <c r="C479" i="1"/>
  <c r="I478" i="1"/>
  <c r="J478" i="1" s="1"/>
  <c r="H478" i="1"/>
  <c r="C478" i="1"/>
  <c r="I477" i="1"/>
  <c r="J477" i="1" s="1"/>
  <c r="H477" i="1"/>
  <c r="C477" i="1"/>
  <c r="I476" i="1"/>
  <c r="J476" i="1" s="1"/>
  <c r="H476" i="1"/>
  <c r="C476" i="1"/>
  <c r="I475" i="1"/>
  <c r="J475" i="1" s="1"/>
  <c r="H475" i="1"/>
  <c r="C475" i="1"/>
  <c r="I474" i="1"/>
  <c r="J474" i="1" s="1"/>
  <c r="H474" i="1"/>
  <c r="C474" i="1"/>
  <c r="I473" i="1"/>
  <c r="J473" i="1" s="1"/>
  <c r="H473" i="1"/>
  <c r="C473" i="1"/>
  <c r="I472" i="1"/>
  <c r="J472" i="1" s="1"/>
  <c r="H472" i="1"/>
  <c r="C472" i="1"/>
  <c r="I471" i="1"/>
  <c r="J471" i="1" s="1"/>
  <c r="H471" i="1"/>
  <c r="C471" i="1"/>
  <c r="I470" i="1"/>
  <c r="J470" i="1" s="1"/>
  <c r="H470" i="1"/>
  <c r="C470" i="1"/>
  <c r="I469" i="1"/>
  <c r="J469" i="1" s="1"/>
  <c r="H469" i="1"/>
  <c r="C469" i="1"/>
  <c r="I468" i="1"/>
  <c r="J468" i="1" s="1"/>
  <c r="H468" i="1"/>
  <c r="C468" i="1"/>
  <c r="I467" i="1"/>
  <c r="J467" i="1" s="1"/>
  <c r="H467" i="1"/>
  <c r="C467" i="1"/>
  <c r="I466" i="1"/>
  <c r="J466" i="1" s="1"/>
  <c r="H466" i="1"/>
  <c r="C466" i="1"/>
  <c r="I465" i="1"/>
  <c r="J465" i="1" s="1"/>
  <c r="H465" i="1"/>
  <c r="C465" i="1"/>
  <c r="I464" i="1"/>
  <c r="J464" i="1" s="1"/>
  <c r="H464" i="1"/>
  <c r="C464" i="1"/>
  <c r="I463" i="1"/>
  <c r="J463" i="1" s="1"/>
  <c r="H463" i="1"/>
  <c r="C463" i="1"/>
  <c r="I462" i="1"/>
  <c r="J462" i="1" s="1"/>
  <c r="H462" i="1"/>
  <c r="C462" i="1"/>
  <c r="I461" i="1"/>
  <c r="J461" i="1" s="1"/>
  <c r="H461" i="1"/>
  <c r="C461" i="1"/>
  <c r="I460" i="1"/>
  <c r="J460" i="1" s="1"/>
  <c r="H460" i="1"/>
  <c r="C460" i="1"/>
  <c r="I459" i="1"/>
  <c r="J459" i="1" s="1"/>
  <c r="H459" i="1"/>
  <c r="C459" i="1"/>
  <c r="I458" i="1"/>
  <c r="J458" i="1" s="1"/>
  <c r="H458" i="1"/>
  <c r="C458" i="1"/>
  <c r="I457" i="1"/>
  <c r="J457" i="1" s="1"/>
  <c r="H457" i="1"/>
  <c r="C457" i="1"/>
  <c r="I456" i="1"/>
  <c r="J456" i="1" s="1"/>
  <c r="H456" i="1"/>
  <c r="C456" i="1"/>
  <c r="I455" i="1"/>
  <c r="J455" i="1" s="1"/>
  <c r="H455" i="1"/>
  <c r="C455" i="1"/>
  <c r="I454" i="1"/>
  <c r="J454" i="1" s="1"/>
  <c r="H454" i="1"/>
  <c r="C454" i="1"/>
  <c r="I453" i="1"/>
  <c r="J453" i="1" s="1"/>
  <c r="H453" i="1"/>
  <c r="C453" i="1"/>
  <c r="I452" i="1"/>
  <c r="J452" i="1" s="1"/>
  <c r="H452" i="1"/>
  <c r="C452" i="1"/>
  <c r="I451" i="1"/>
  <c r="J451" i="1" s="1"/>
  <c r="H451" i="1"/>
  <c r="C451" i="1"/>
  <c r="I450" i="1"/>
  <c r="J450" i="1" s="1"/>
  <c r="H450" i="1"/>
  <c r="C450" i="1"/>
  <c r="I449" i="1"/>
  <c r="J449" i="1" s="1"/>
  <c r="H449" i="1"/>
  <c r="C449" i="1"/>
  <c r="I448" i="1"/>
  <c r="J448" i="1" s="1"/>
  <c r="H448" i="1"/>
  <c r="C448" i="1"/>
  <c r="I447" i="1"/>
  <c r="J447" i="1" s="1"/>
  <c r="H447" i="1"/>
  <c r="C447" i="1"/>
  <c r="I446" i="1"/>
  <c r="J446" i="1" s="1"/>
  <c r="H446" i="1"/>
  <c r="C446" i="1"/>
  <c r="I445" i="1"/>
  <c r="J445" i="1" s="1"/>
  <c r="H445" i="1"/>
  <c r="C445" i="1"/>
  <c r="I444" i="1"/>
  <c r="J444" i="1" s="1"/>
  <c r="H444" i="1"/>
  <c r="C444" i="1"/>
  <c r="I443" i="1"/>
  <c r="J443" i="1" s="1"/>
  <c r="H443" i="1"/>
  <c r="C443" i="1"/>
  <c r="I442" i="1"/>
  <c r="J442" i="1" s="1"/>
  <c r="H442" i="1"/>
  <c r="C442" i="1"/>
  <c r="I441" i="1"/>
  <c r="J441" i="1" s="1"/>
  <c r="H441" i="1"/>
  <c r="C441" i="1"/>
  <c r="I440" i="1"/>
  <c r="J440" i="1" s="1"/>
  <c r="H440" i="1"/>
  <c r="C440" i="1"/>
  <c r="I439" i="1"/>
  <c r="J439" i="1" s="1"/>
  <c r="H439" i="1"/>
  <c r="C439" i="1"/>
  <c r="I438" i="1"/>
  <c r="J438" i="1" s="1"/>
  <c r="H438" i="1"/>
  <c r="C438" i="1"/>
  <c r="I437" i="1"/>
  <c r="J437" i="1" s="1"/>
  <c r="H437" i="1"/>
  <c r="C437" i="1"/>
  <c r="I436" i="1"/>
  <c r="J436" i="1" s="1"/>
  <c r="H436" i="1"/>
  <c r="C436" i="1"/>
  <c r="I435" i="1"/>
  <c r="J435" i="1" s="1"/>
  <c r="H435" i="1"/>
  <c r="C435" i="1"/>
  <c r="I434" i="1"/>
  <c r="J434" i="1" s="1"/>
  <c r="H434" i="1"/>
  <c r="C434" i="1"/>
  <c r="I433" i="1"/>
  <c r="J433" i="1" s="1"/>
  <c r="H433" i="1"/>
  <c r="C433" i="1"/>
  <c r="I432" i="1"/>
  <c r="J432" i="1" s="1"/>
  <c r="H432" i="1"/>
  <c r="C432" i="1"/>
  <c r="I431" i="1"/>
  <c r="J431" i="1" s="1"/>
  <c r="H431" i="1"/>
  <c r="C431" i="1"/>
  <c r="I430" i="1"/>
  <c r="J430" i="1" s="1"/>
  <c r="H430" i="1"/>
  <c r="C430" i="1"/>
  <c r="I429" i="1"/>
  <c r="J429" i="1" s="1"/>
  <c r="H429" i="1"/>
  <c r="C429" i="1"/>
  <c r="I428" i="1"/>
  <c r="J428" i="1" s="1"/>
  <c r="H428" i="1"/>
  <c r="C428" i="1"/>
  <c r="I427" i="1"/>
  <c r="J427" i="1" s="1"/>
  <c r="H427" i="1"/>
  <c r="C427" i="1"/>
  <c r="I426" i="1"/>
  <c r="J426" i="1" s="1"/>
  <c r="H426" i="1"/>
  <c r="C426" i="1"/>
  <c r="I425" i="1"/>
  <c r="J425" i="1" s="1"/>
  <c r="H425" i="1"/>
  <c r="C425" i="1"/>
  <c r="I424" i="1"/>
  <c r="J424" i="1" s="1"/>
  <c r="H424" i="1"/>
  <c r="C424" i="1"/>
  <c r="I423" i="1"/>
  <c r="J423" i="1" s="1"/>
  <c r="H423" i="1"/>
  <c r="C423" i="1"/>
  <c r="I422" i="1"/>
  <c r="J422" i="1" s="1"/>
  <c r="H422" i="1"/>
  <c r="C422" i="1"/>
  <c r="I421" i="1"/>
  <c r="J421" i="1" s="1"/>
  <c r="H421" i="1"/>
  <c r="C421" i="1"/>
  <c r="I420" i="1"/>
  <c r="J420" i="1" s="1"/>
  <c r="H420" i="1"/>
  <c r="C420" i="1"/>
  <c r="I419" i="1"/>
  <c r="J419" i="1" s="1"/>
  <c r="H419" i="1"/>
  <c r="C419" i="1"/>
  <c r="I418" i="1"/>
  <c r="J418" i="1" s="1"/>
  <c r="H418" i="1"/>
  <c r="C418" i="1"/>
  <c r="I417" i="1"/>
  <c r="J417" i="1" s="1"/>
  <c r="H417" i="1"/>
  <c r="C417" i="1"/>
  <c r="I416" i="1"/>
  <c r="J416" i="1" s="1"/>
  <c r="H416" i="1"/>
  <c r="C416" i="1"/>
  <c r="I415" i="1"/>
  <c r="J415" i="1" s="1"/>
  <c r="H415" i="1"/>
  <c r="C415" i="1"/>
  <c r="I414" i="1"/>
  <c r="J414" i="1" s="1"/>
  <c r="H414" i="1"/>
  <c r="C414" i="1"/>
  <c r="I413" i="1"/>
  <c r="J413" i="1" s="1"/>
  <c r="H413" i="1"/>
  <c r="C413" i="1"/>
  <c r="I412" i="1"/>
  <c r="J412" i="1" s="1"/>
  <c r="H412" i="1"/>
  <c r="C412" i="1"/>
  <c r="I411" i="1"/>
  <c r="J411" i="1" s="1"/>
  <c r="H411" i="1"/>
  <c r="C411" i="1"/>
  <c r="I410" i="1"/>
  <c r="J410" i="1" s="1"/>
  <c r="H410" i="1"/>
  <c r="C410" i="1"/>
  <c r="I409" i="1"/>
  <c r="J409" i="1" s="1"/>
  <c r="H409" i="1"/>
  <c r="C409" i="1"/>
  <c r="I408" i="1"/>
  <c r="J408" i="1" s="1"/>
  <c r="H408" i="1"/>
  <c r="C408" i="1"/>
  <c r="I407" i="1"/>
  <c r="J407" i="1" s="1"/>
  <c r="H407" i="1"/>
  <c r="C407" i="1"/>
  <c r="I406" i="1"/>
  <c r="J406" i="1" s="1"/>
  <c r="H406" i="1"/>
  <c r="C406" i="1"/>
  <c r="I405" i="1"/>
  <c r="J405" i="1" s="1"/>
  <c r="H405" i="1"/>
  <c r="C405" i="1"/>
  <c r="I404" i="1"/>
  <c r="J404" i="1" s="1"/>
  <c r="H404" i="1"/>
  <c r="C404" i="1"/>
  <c r="I403" i="1"/>
  <c r="J403" i="1" s="1"/>
  <c r="H403" i="1"/>
  <c r="C403" i="1"/>
  <c r="I402" i="1"/>
  <c r="J402" i="1" s="1"/>
  <c r="H402" i="1"/>
  <c r="C402" i="1"/>
  <c r="I401" i="1"/>
  <c r="J401" i="1" s="1"/>
  <c r="H401" i="1"/>
  <c r="C401" i="1"/>
  <c r="I400" i="1"/>
  <c r="J400" i="1" s="1"/>
  <c r="H400" i="1"/>
  <c r="C400" i="1"/>
  <c r="I399" i="1"/>
  <c r="J399" i="1" s="1"/>
  <c r="H399" i="1"/>
  <c r="C399" i="1"/>
  <c r="I398" i="1"/>
  <c r="J398" i="1" s="1"/>
  <c r="H398" i="1"/>
  <c r="C398" i="1"/>
  <c r="I397" i="1"/>
  <c r="J397" i="1" s="1"/>
  <c r="H397" i="1"/>
  <c r="C397" i="1"/>
  <c r="I396" i="1"/>
  <c r="J396" i="1" s="1"/>
  <c r="H396" i="1"/>
  <c r="C396" i="1"/>
  <c r="I395" i="1"/>
  <c r="J395" i="1" s="1"/>
  <c r="H395" i="1"/>
  <c r="C395" i="1"/>
  <c r="I394" i="1"/>
  <c r="J394" i="1" s="1"/>
  <c r="H394" i="1"/>
  <c r="C394" i="1"/>
  <c r="I393" i="1"/>
  <c r="J393" i="1" s="1"/>
  <c r="H393" i="1"/>
  <c r="C393" i="1"/>
  <c r="I392" i="1"/>
  <c r="J392" i="1" s="1"/>
  <c r="H392" i="1"/>
  <c r="C392" i="1"/>
  <c r="I391" i="1"/>
  <c r="J391" i="1" s="1"/>
  <c r="H391" i="1"/>
  <c r="C391" i="1"/>
  <c r="I390" i="1"/>
  <c r="J390" i="1" s="1"/>
  <c r="H390" i="1"/>
  <c r="C390" i="1"/>
  <c r="I389" i="1"/>
  <c r="J389" i="1" s="1"/>
  <c r="H389" i="1"/>
  <c r="C389" i="1"/>
  <c r="I388" i="1"/>
  <c r="J388" i="1" s="1"/>
  <c r="H388" i="1"/>
  <c r="C388" i="1"/>
  <c r="I387" i="1"/>
  <c r="J387" i="1" s="1"/>
  <c r="H387" i="1"/>
  <c r="C387" i="1"/>
  <c r="I386" i="1"/>
  <c r="J386" i="1" s="1"/>
  <c r="H386" i="1"/>
  <c r="C386" i="1"/>
  <c r="I385" i="1"/>
  <c r="J385" i="1" s="1"/>
  <c r="H385" i="1"/>
  <c r="C385" i="1"/>
  <c r="I384" i="1"/>
  <c r="J384" i="1" s="1"/>
  <c r="H384" i="1"/>
  <c r="C384" i="1"/>
  <c r="I383" i="1"/>
  <c r="J383" i="1" s="1"/>
  <c r="H383" i="1"/>
  <c r="C383" i="1"/>
  <c r="I382" i="1"/>
  <c r="J382" i="1" s="1"/>
  <c r="H382" i="1"/>
  <c r="C382" i="1"/>
  <c r="I381" i="1"/>
  <c r="J381" i="1" s="1"/>
  <c r="H381" i="1"/>
  <c r="C381" i="1"/>
  <c r="I380" i="1"/>
  <c r="J380" i="1" s="1"/>
  <c r="H380" i="1"/>
  <c r="C380" i="1"/>
  <c r="I379" i="1"/>
  <c r="J379" i="1" s="1"/>
  <c r="H379" i="1"/>
  <c r="C379" i="1"/>
  <c r="I378" i="1"/>
  <c r="J378" i="1" s="1"/>
  <c r="H378" i="1"/>
  <c r="C378" i="1"/>
  <c r="I377" i="1"/>
  <c r="J377" i="1" s="1"/>
  <c r="H377" i="1"/>
  <c r="C377" i="1"/>
  <c r="I376" i="1"/>
  <c r="J376" i="1" s="1"/>
  <c r="H376" i="1"/>
  <c r="C376" i="1"/>
  <c r="I375" i="1"/>
  <c r="J375" i="1" s="1"/>
  <c r="H375" i="1"/>
  <c r="C375" i="1"/>
  <c r="I374" i="1"/>
  <c r="J374" i="1" s="1"/>
  <c r="H374" i="1"/>
  <c r="C374" i="1"/>
  <c r="I373" i="1"/>
  <c r="J373" i="1" s="1"/>
  <c r="H373" i="1"/>
  <c r="C373" i="1"/>
  <c r="I372" i="1"/>
  <c r="J372" i="1" s="1"/>
  <c r="H372" i="1"/>
  <c r="C372" i="1"/>
  <c r="I371" i="1"/>
  <c r="J371" i="1" s="1"/>
  <c r="H371" i="1"/>
  <c r="C371" i="1"/>
  <c r="I370" i="1"/>
  <c r="J370" i="1" s="1"/>
  <c r="H370" i="1"/>
  <c r="C370" i="1"/>
  <c r="I369" i="1"/>
  <c r="J369" i="1" s="1"/>
  <c r="H369" i="1"/>
  <c r="C369" i="1"/>
  <c r="I368" i="1"/>
  <c r="J368" i="1" s="1"/>
  <c r="H368" i="1"/>
  <c r="C368" i="1"/>
  <c r="I367" i="1"/>
  <c r="J367" i="1" s="1"/>
  <c r="H367" i="1"/>
  <c r="C367" i="1"/>
  <c r="I366" i="1"/>
  <c r="J366" i="1" s="1"/>
  <c r="H366" i="1"/>
  <c r="C366" i="1"/>
  <c r="I365" i="1"/>
  <c r="J365" i="1" s="1"/>
  <c r="H365" i="1"/>
  <c r="C365" i="1"/>
  <c r="I364" i="1"/>
  <c r="J364" i="1" s="1"/>
  <c r="H364" i="1"/>
  <c r="C364" i="1"/>
  <c r="I363" i="1"/>
  <c r="J363" i="1" s="1"/>
  <c r="H363" i="1"/>
  <c r="C363" i="1"/>
  <c r="I362" i="1"/>
  <c r="J362" i="1" s="1"/>
  <c r="H362" i="1"/>
  <c r="C362" i="1"/>
  <c r="I361" i="1"/>
  <c r="J361" i="1" s="1"/>
  <c r="H361" i="1"/>
  <c r="C361" i="1"/>
  <c r="I360" i="1"/>
  <c r="J360" i="1" s="1"/>
  <c r="H360" i="1"/>
  <c r="C360" i="1"/>
  <c r="I359" i="1"/>
  <c r="J359" i="1" s="1"/>
  <c r="H359" i="1"/>
  <c r="C359" i="1"/>
  <c r="I358" i="1"/>
  <c r="J358" i="1" s="1"/>
  <c r="H358" i="1"/>
  <c r="C358" i="1"/>
  <c r="I357" i="1"/>
  <c r="J357" i="1" s="1"/>
  <c r="H357" i="1"/>
  <c r="C357" i="1"/>
  <c r="I356" i="1"/>
  <c r="J356" i="1" s="1"/>
  <c r="H356" i="1"/>
  <c r="C356" i="1"/>
  <c r="I355" i="1"/>
  <c r="J355" i="1" s="1"/>
  <c r="H355" i="1"/>
  <c r="C355" i="1"/>
  <c r="I354" i="1"/>
  <c r="J354" i="1" s="1"/>
  <c r="H354" i="1"/>
  <c r="C354" i="1"/>
  <c r="I353" i="1"/>
  <c r="J353" i="1" s="1"/>
  <c r="H353" i="1"/>
  <c r="C353" i="1"/>
  <c r="I352" i="1"/>
  <c r="J352" i="1" s="1"/>
  <c r="H352" i="1"/>
  <c r="C352" i="1"/>
  <c r="I351" i="1"/>
  <c r="J351" i="1" s="1"/>
  <c r="H351" i="1"/>
  <c r="C351" i="1"/>
  <c r="I350" i="1"/>
  <c r="J350" i="1" s="1"/>
  <c r="H350" i="1"/>
  <c r="C350" i="1"/>
  <c r="I349" i="1"/>
  <c r="J349" i="1" s="1"/>
  <c r="H349" i="1"/>
  <c r="C349" i="1"/>
  <c r="I348" i="1"/>
  <c r="J348" i="1" s="1"/>
  <c r="H348" i="1"/>
  <c r="C348" i="1"/>
  <c r="I347" i="1"/>
  <c r="J347" i="1" s="1"/>
  <c r="H347" i="1"/>
  <c r="C347" i="1"/>
  <c r="I346" i="1"/>
  <c r="J346" i="1" s="1"/>
  <c r="H346" i="1"/>
  <c r="C346" i="1"/>
  <c r="I345" i="1"/>
  <c r="J345" i="1" s="1"/>
  <c r="H345" i="1"/>
  <c r="C345" i="1"/>
  <c r="I344" i="1"/>
  <c r="J344" i="1" s="1"/>
  <c r="H344" i="1"/>
  <c r="C344" i="1"/>
  <c r="I343" i="1"/>
  <c r="J343" i="1" s="1"/>
  <c r="H343" i="1"/>
  <c r="C343" i="1"/>
  <c r="I342" i="1"/>
  <c r="J342" i="1" s="1"/>
  <c r="H342" i="1"/>
  <c r="C342" i="1"/>
  <c r="I341" i="1"/>
  <c r="J341" i="1" s="1"/>
  <c r="H341" i="1"/>
  <c r="C341" i="1"/>
  <c r="I340" i="1"/>
  <c r="J340" i="1" s="1"/>
  <c r="H340" i="1"/>
  <c r="C340" i="1"/>
  <c r="I339" i="1"/>
  <c r="J339" i="1" s="1"/>
  <c r="H339" i="1"/>
  <c r="C339" i="1"/>
  <c r="I338" i="1"/>
  <c r="J338" i="1" s="1"/>
  <c r="H338" i="1"/>
  <c r="C338" i="1"/>
  <c r="I337" i="1"/>
  <c r="J337" i="1" s="1"/>
  <c r="H337" i="1"/>
  <c r="C337" i="1"/>
  <c r="I336" i="1"/>
  <c r="J336" i="1" s="1"/>
  <c r="H336" i="1"/>
  <c r="C336" i="1"/>
  <c r="I335" i="1"/>
  <c r="J335" i="1" s="1"/>
  <c r="H335" i="1"/>
  <c r="C335" i="1"/>
  <c r="I334" i="1"/>
  <c r="J334" i="1" s="1"/>
  <c r="H334" i="1"/>
  <c r="C334" i="1"/>
  <c r="I333" i="1"/>
  <c r="J333" i="1" s="1"/>
  <c r="H333" i="1"/>
  <c r="C333" i="1"/>
  <c r="I332" i="1"/>
  <c r="J332" i="1" s="1"/>
  <c r="H332" i="1"/>
  <c r="C332" i="1"/>
  <c r="I331" i="1"/>
  <c r="J331" i="1" s="1"/>
  <c r="H331" i="1"/>
  <c r="C331" i="1"/>
  <c r="I330" i="1"/>
  <c r="J330" i="1" s="1"/>
  <c r="H330" i="1"/>
  <c r="C330" i="1"/>
  <c r="I329" i="1"/>
  <c r="J329" i="1" s="1"/>
  <c r="H329" i="1"/>
  <c r="C329" i="1"/>
  <c r="I328" i="1"/>
  <c r="J328" i="1" s="1"/>
  <c r="H328" i="1"/>
  <c r="C328" i="1"/>
  <c r="I327" i="1"/>
  <c r="J327" i="1" s="1"/>
  <c r="H327" i="1"/>
  <c r="C327" i="1"/>
  <c r="I326" i="1"/>
  <c r="J326" i="1" s="1"/>
  <c r="H326" i="1"/>
  <c r="C326" i="1"/>
  <c r="I325" i="1"/>
  <c r="J325" i="1" s="1"/>
  <c r="H325" i="1"/>
  <c r="C325" i="1"/>
  <c r="I324" i="1"/>
  <c r="J324" i="1" s="1"/>
  <c r="H324" i="1"/>
  <c r="C324" i="1"/>
  <c r="I323" i="1"/>
  <c r="J323" i="1" s="1"/>
  <c r="H323" i="1"/>
  <c r="C323" i="1"/>
  <c r="I322" i="1"/>
  <c r="J322" i="1" s="1"/>
  <c r="H322" i="1"/>
  <c r="C322" i="1"/>
  <c r="I321" i="1"/>
  <c r="J321" i="1" s="1"/>
  <c r="H321" i="1"/>
  <c r="C321" i="1"/>
  <c r="I320" i="1"/>
  <c r="J320" i="1" s="1"/>
  <c r="H320" i="1"/>
  <c r="C320" i="1"/>
  <c r="I319" i="1"/>
  <c r="J319" i="1" s="1"/>
  <c r="H319" i="1"/>
  <c r="C319" i="1"/>
  <c r="I318" i="1"/>
  <c r="J318" i="1" s="1"/>
  <c r="H318" i="1"/>
  <c r="C318" i="1"/>
  <c r="I317" i="1"/>
  <c r="J317" i="1" s="1"/>
  <c r="H317" i="1"/>
  <c r="C317" i="1"/>
  <c r="I316" i="1"/>
  <c r="J316" i="1" s="1"/>
  <c r="H316" i="1"/>
  <c r="C316" i="1"/>
  <c r="I315" i="1"/>
  <c r="J315" i="1" s="1"/>
  <c r="H315" i="1"/>
  <c r="C315" i="1"/>
  <c r="I314" i="1"/>
  <c r="J314" i="1" s="1"/>
  <c r="H314" i="1"/>
  <c r="C314" i="1"/>
  <c r="I313" i="1"/>
  <c r="J313" i="1" s="1"/>
  <c r="H313" i="1"/>
  <c r="C313" i="1"/>
  <c r="I312" i="1"/>
  <c r="J312" i="1" s="1"/>
  <c r="H312" i="1"/>
  <c r="C312" i="1"/>
  <c r="I311" i="1"/>
  <c r="J311" i="1" s="1"/>
  <c r="H311" i="1"/>
  <c r="C311" i="1"/>
  <c r="I310" i="1"/>
  <c r="J310" i="1" s="1"/>
  <c r="H310" i="1"/>
  <c r="C310" i="1"/>
  <c r="I309" i="1"/>
  <c r="J309" i="1" s="1"/>
  <c r="H309" i="1"/>
  <c r="C309" i="1"/>
  <c r="I308" i="1"/>
  <c r="J308" i="1" s="1"/>
  <c r="H308" i="1"/>
  <c r="C308" i="1"/>
  <c r="I307" i="1"/>
  <c r="J307" i="1" s="1"/>
  <c r="H307" i="1"/>
  <c r="C307" i="1"/>
  <c r="I306" i="1"/>
  <c r="J306" i="1" s="1"/>
  <c r="H306" i="1"/>
  <c r="C306" i="1"/>
  <c r="I305" i="1"/>
  <c r="J305" i="1" s="1"/>
  <c r="H305" i="1"/>
  <c r="C305" i="1"/>
  <c r="I304" i="1"/>
  <c r="J304" i="1" s="1"/>
  <c r="H304" i="1"/>
  <c r="C304" i="1"/>
  <c r="I303" i="1"/>
  <c r="J303" i="1" s="1"/>
  <c r="H303" i="1"/>
  <c r="C303" i="1"/>
  <c r="I302" i="1"/>
  <c r="J302" i="1" s="1"/>
  <c r="H302" i="1"/>
  <c r="C302" i="1"/>
  <c r="I301" i="1"/>
  <c r="J301" i="1" s="1"/>
  <c r="H301" i="1"/>
  <c r="C301" i="1"/>
  <c r="I300" i="1"/>
  <c r="J300" i="1" s="1"/>
  <c r="H300" i="1"/>
  <c r="C300" i="1"/>
  <c r="I299" i="1"/>
  <c r="J299" i="1" s="1"/>
  <c r="H299" i="1"/>
  <c r="C299" i="1"/>
  <c r="I298" i="1"/>
  <c r="J298" i="1" s="1"/>
  <c r="H298" i="1"/>
  <c r="C298" i="1"/>
  <c r="I297" i="1"/>
  <c r="J297" i="1" s="1"/>
  <c r="H297" i="1"/>
  <c r="C297" i="1"/>
  <c r="I296" i="1"/>
  <c r="J296" i="1" s="1"/>
  <c r="H296" i="1"/>
  <c r="C296" i="1"/>
  <c r="I295" i="1"/>
  <c r="J295" i="1" s="1"/>
  <c r="H295" i="1"/>
  <c r="C295" i="1"/>
  <c r="I294" i="1"/>
  <c r="J294" i="1" s="1"/>
  <c r="H294" i="1"/>
  <c r="C294" i="1"/>
  <c r="I293" i="1"/>
  <c r="J293" i="1" s="1"/>
  <c r="H293" i="1"/>
  <c r="C293" i="1"/>
  <c r="I292" i="1"/>
  <c r="J292" i="1" s="1"/>
  <c r="H292" i="1"/>
  <c r="C292" i="1"/>
  <c r="I291" i="1"/>
  <c r="J291" i="1" s="1"/>
  <c r="H291" i="1"/>
  <c r="C291" i="1"/>
  <c r="I290" i="1"/>
  <c r="J290" i="1" s="1"/>
  <c r="H290" i="1"/>
  <c r="C290" i="1"/>
  <c r="I289" i="1"/>
  <c r="J289" i="1" s="1"/>
  <c r="H289" i="1"/>
  <c r="C289" i="1"/>
  <c r="I288" i="1"/>
  <c r="J288" i="1" s="1"/>
  <c r="H288" i="1"/>
  <c r="C288" i="1"/>
  <c r="I287" i="1"/>
  <c r="J287" i="1" s="1"/>
  <c r="H287" i="1"/>
  <c r="C287" i="1"/>
  <c r="I286" i="1"/>
  <c r="J286" i="1" s="1"/>
  <c r="H286" i="1"/>
  <c r="C286" i="1"/>
  <c r="I285" i="1"/>
  <c r="J285" i="1" s="1"/>
  <c r="H285" i="1"/>
  <c r="C285" i="1"/>
  <c r="I284" i="1"/>
  <c r="J284" i="1" s="1"/>
  <c r="H284" i="1"/>
  <c r="C284" i="1"/>
  <c r="I283" i="1"/>
  <c r="J283" i="1" s="1"/>
  <c r="H283" i="1"/>
  <c r="C283" i="1"/>
  <c r="I282" i="1"/>
  <c r="J282" i="1" s="1"/>
  <c r="H282" i="1"/>
  <c r="C282" i="1"/>
  <c r="I281" i="1"/>
  <c r="J281" i="1" s="1"/>
  <c r="H281" i="1"/>
  <c r="C281" i="1"/>
  <c r="I280" i="1"/>
  <c r="J280" i="1" s="1"/>
  <c r="H280" i="1"/>
  <c r="C280" i="1"/>
  <c r="I279" i="1"/>
  <c r="J279" i="1" s="1"/>
  <c r="H279" i="1"/>
  <c r="C279" i="1"/>
  <c r="I278" i="1"/>
  <c r="J278" i="1" s="1"/>
  <c r="H278" i="1"/>
  <c r="C278" i="1"/>
  <c r="I277" i="1"/>
  <c r="J277" i="1" s="1"/>
  <c r="H277" i="1"/>
  <c r="C277" i="1"/>
  <c r="I276" i="1"/>
  <c r="J276" i="1" s="1"/>
  <c r="H276" i="1"/>
  <c r="C276" i="1"/>
  <c r="I275" i="1"/>
  <c r="J275" i="1" s="1"/>
  <c r="H275" i="1"/>
  <c r="C275" i="1"/>
  <c r="I274" i="1"/>
  <c r="J274" i="1" s="1"/>
  <c r="H274" i="1"/>
  <c r="C274" i="1"/>
  <c r="I273" i="1"/>
  <c r="J273" i="1" s="1"/>
  <c r="H273" i="1"/>
  <c r="C273" i="1"/>
  <c r="I272" i="1"/>
  <c r="J272" i="1" s="1"/>
  <c r="H272" i="1"/>
  <c r="C272" i="1"/>
  <c r="I271" i="1"/>
  <c r="J271" i="1" s="1"/>
  <c r="H271" i="1"/>
  <c r="C271" i="1"/>
  <c r="I270" i="1"/>
  <c r="J270" i="1" s="1"/>
  <c r="H270" i="1"/>
  <c r="C270" i="1"/>
  <c r="I269" i="1"/>
  <c r="J269" i="1" s="1"/>
  <c r="H269" i="1"/>
  <c r="C269" i="1"/>
  <c r="I268" i="1"/>
  <c r="J268" i="1" s="1"/>
  <c r="H268" i="1"/>
  <c r="C268" i="1"/>
  <c r="I267" i="1"/>
  <c r="J267" i="1" s="1"/>
  <c r="H267" i="1"/>
  <c r="C267" i="1"/>
  <c r="I266" i="1"/>
  <c r="J266" i="1" s="1"/>
  <c r="H266" i="1"/>
  <c r="C266" i="1"/>
  <c r="I265" i="1"/>
  <c r="J265" i="1" s="1"/>
  <c r="H265" i="1"/>
  <c r="C265" i="1"/>
  <c r="I264" i="1"/>
  <c r="J264" i="1" s="1"/>
  <c r="H264" i="1"/>
  <c r="C264" i="1"/>
  <c r="I263" i="1"/>
  <c r="J263" i="1" s="1"/>
  <c r="H263" i="1"/>
  <c r="C263" i="1"/>
  <c r="I262" i="1"/>
  <c r="J262" i="1" s="1"/>
  <c r="H262" i="1"/>
  <c r="C262" i="1"/>
  <c r="I261" i="1"/>
  <c r="J261" i="1" s="1"/>
  <c r="H261" i="1"/>
  <c r="C261" i="1"/>
  <c r="I260" i="1"/>
  <c r="J260" i="1" s="1"/>
  <c r="H260" i="1"/>
  <c r="C260" i="1"/>
  <c r="I259" i="1"/>
  <c r="J259" i="1" s="1"/>
  <c r="H259" i="1"/>
  <c r="C259" i="1"/>
  <c r="I258" i="1"/>
  <c r="J258" i="1" s="1"/>
  <c r="H258" i="1"/>
  <c r="C258" i="1"/>
  <c r="I257" i="1"/>
  <c r="J257" i="1" s="1"/>
  <c r="H257" i="1"/>
  <c r="C257" i="1"/>
  <c r="I256" i="1"/>
  <c r="J256" i="1" s="1"/>
  <c r="H256" i="1"/>
  <c r="C256" i="1"/>
  <c r="I255" i="1"/>
  <c r="J255" i="1" s="1"/>
  <c r="H255" i="1"/>
  <c r="C255" i="1"/>
  <c r="I254" i="1"/>
  <c r="J254" i="1" s="1"/>
  <c r="H254" i="1"/>
  <c r="C254" i="1"/>
  <c r="I253" i="1"/>
  <c r="J253" i="1" s="1"/>
  <c r="H253" i="1"/>
  <c r="C253" i="1"/>
  <c r="I252" i="1"/>
  <c r="J252" i="1" s="1"/>
  <c r="H252" i="1"/>
  <c r="C252" i="1"/>
  <c r="I251" i="1"/>
  <c r="J251" i="1" s="1"/>
  <c r="H251" i="1"/>
  <c r="C251" i="1"/>
  <c r="I250" i="1"/>
  <c r="J250" i="1" s="1"/>
  <c r="H250" i="1"/>
  <c r="C250" i="1"/>
  <c r="I249" i="1"/>
  <c r="J249" i="1" s="1"/>
  <c r="H249" i="1"/>
  <c r="C249" i="1"/>
  <c r="I248" i="1"/>
  <c r="J248" i="1" s="1"/>
  <c r="H248" i="1"/>
  <c r="C248" i="1"/>
  <c r="I247" i="1"/>
  <c r="J247" i="1" s="1"/>
  <c r="H247" i="1"/>
  <c r="C247" i="1"/>
  <c r="I246" i="1"/>
  <c r="J246" i="1" s="1"/>
  <c r="H246" i="1"/>
  <c r="C246" i="1"/>
  <c r="I245" i="1"/>
  <c r="J245" i="1" s="1"/>
  <c r="H245" i="1"/>
  <c r="C245" i="1"/>
  <c r="I244" i="1"/>
  <c r="J244" i="1" s="1"/>
  <c r="H244" i="1"/>
  <c r="C244" i="1"/>
  <c r="I243" i="1"/>
  <c r="J243" i="1" s="1"/>
  <c r="H243" i="1"/>
  <c r="C243" i="1"/>
  <c r="I242" i="1"/>
  <c r="J242" i="1" s="1"/>
  <c r="H242" i="1"/>
  <c r="C242" i="1"/>
  <c r="I241" i="1"/>
  <c r="J241" i="1" s="1"/>
  <c r="H241" i="1"/>
  <c r="C241" i="1"/>
  <c r="I240" i="1"/>
  <c r="J240" i="1" s="1"/>
  <c r="H240" i="1"/>
  <c r="C240" i="1"/>
  <c r="I239" i="1"/>
  <c r="J239" i="1" s="1"/>
  <c r="H239" i="1"/>
  <c r="C239" i="1"/>
  <c r="I238" i="1"/>
  <c r="J238" i="1" s="1"/>
  <c r="H238" i="1"/>
  <c r="C238" i="1"/>
  <c r="I237" i="1"/>
  <c r="J237" i="1" s="1"/>
  <c r="H237" i="1"/>
  <c r="C237" i="1"/>
  <c r="I236" i="1"/>
  <c r="J236" i="1" s="1"/>
  <c r="H236" i="1"/>
  <c r="C236" i="1"/>
  <c r="I235" i="1"/>
  <c r="J235" i="1" s="1"/>
  <c r="H235" i="1"/>
  <c r="C235" i="1"/>
  <c r="I234" i="1"/>
  <c r="J234" i="1" s="1"/>
  <c r="H234" i="1"/>
  <c r="C234" i="1"/>
  <c r="I233" i="1"/>
  <c r="J233" i="1" s="1"/>
  <c r="H233" i="1"/>
  <c r="C233" i="1"/>
  <c r="I232" i="1"/>
  <c r="J232" i="1" s="1"/>
  <c r="H232" i="1"/>
  <c r="C232" i="1"/>
  <c r="I231" i="1"/>
  <c r="J231" i="1" s="1"/>
  <c r="H231" i="1"/>
  <c r="C231" i="1"/>
  <c r="I230" i="1"/>
  <c r="J230" i="1" s="1"/>
  <c r="H230" i="1"/>
  <c r="C230" i="1"/>
  <c r="I229" i="1"/>
  <c r="J229" i="1" s="1"/>
  <c r="H229" i="1"/>
  <c r="C229" i="1"/>
  <c r="I228" i="1"/>
  <c r="J228" i="1" s="1"/>
  <c r="H228" i="1"/>
  <c r="C228" i="1"/>
  <c r="I227" i="1"/>
  <c r="J227" i="1" s="1"/>
  <c r="H227" i="1"/>
  <c r="C227" i="1"/>
  <c r="I226" i="1"/>
  <c r="J226" i="1" s="1"/>
  <c r="H226" i="1"/>
  <c r="C226" i="1"/>
  <c r="I225" i="1"/>
  <c r="J225" i="1" s="1"/>
  <c r="H225" i="1"/>
  <c r="C225" i="1"/>
  <c r="I224" i="1"/>
  <c r="J224" i="1" s="1"/>
  <c r="H224" i="1"/>
  <c r="C224" i="1"/>
  <c r="I223" i="1"/>
  <c r="J223" i="1" s="1"/>
  <c r="H223" i="1"/>
  <c r="C223" i="1"/>
  <c r="I222" i="1"/>
  <c r="J222" i="1" s="1"/>
  <c r="H222" i="1"/>
  <c r="C222" i="1"/>
  <c r="I221" i="1"/>
  <c r="J221" i="1" s="1"/>
  <c r="H221" i="1"/>
  <c r="C221" i="1"/>
  <c r="I220" i="1"/>
  <c r="J220" i="1" s="1"/>
  <c r="H220" i="1"/>
  <c r="C220" i="1"/>
  <c r="I219" i="1"/>
  <c r="J219" i="1" s="1"/>
  <c r="H219" i="1"/>
  <c r="C219" i="1"/>
  <c r="I218" i="1"/>
  <c r="J218" i="1" s="1"/>
  <c r="H218" i="1"/>
  <c r="C218" i="1"/>
  <c r="I217" i="1"/>
  <c r="J217" i="1" s="1"/>
  <c r="H217" i="1"/>
  <c r="C217" i="1"/>
  <c r="I216" i="1"/>
  <c r="J216" i="1" s="1"/>
  <c r="H216" i="1"/>
  <c r="C216" i="1"/>
  <c r="I215" i="1"/>
  <c r="J215" i="1" s="1"/>
  <c r="H215" i="1"/>
  <c r="C215" i="1"/>
  <c r="I214" i="1"/>
  <c r="J214" i="1" s="1"/>
  <c r="H214" i="1"/>
  <c r="C214" i="1"/>
  <c r="I213" i="1"/>
  <c r="J213" i="1" s="1"/>
  <c r="H213" i="1"/>
  <c r="C213" i="1"/>
  <c r="I212" i="1"/>
  <c r="J212" i="1" s="1"/>
  <c r="H212" i="1"/>
  <c r="C212" i="1"/>
  <c r="I211" i="1"/>
  <c r="J211" i="1" s="1"/>
  <c r="H211" i="1"/>
  <c r="C211" i="1"/>
  <c r="I210" i="1"/>
  <c r="J210" i="1" s="1"/>
  <c r="H210" i="1"/>
  <c r="C210" i="1"/>
  <c r="I209" i="1"/>
  <c r="J209" i="1" s="1"/>
  <c r="H209" i="1"/>
  <c r="C209" i="1"/>
  <c r="I208" i="1"/>
  <c r="J208" i="1" s="1"/>
  <c r="H208" i="1"/>
  <c r="C208" i="1"/>
  <c r="I207" i="1"/>
  <c r="J207" i="1" s="1"/>
  <c r="H207" i="1"/>
  <c r="C207" i="1"/>
  <c r="I206" i="1"/>
  <c r="J206" i="1" s="1"/>
  <c r="H206" i="1"/>
  <c r="C206" i="1"/>
  <c r="I205" i="1"/>
  <c r="J205" i="1" s="1"/>
  <c r="H205" i="1"/>
  <c r="C205" i="1"/>
  <c r="I204" i="1"/>
  <c r="J204" i="1" s="1"/>
  <c r="H204" i="1"/>
  <c r="C204" i="1"/>
  <c r="I203" i="1"/>
  <c r="J203" i="1" s="1"/>
  <c r="H203" i="1"/>
  <c r="C203" i="1"/>
  <c r="I202" i="1"/>
  <c r="J202" i="1" s="1"/>
  <c r="H202" i="1"/>
  <c r="C202" i="1"/>
  <c r="I201" i="1"/>
  <c r="J201" i="1" s="1"/>
  <c r="H201" i="1"/>
  <c r="C201" i="1"/>
  <c r="I200" i="1"/>
  <c r="J200" i="1" s="1"/>
  <c r="H200" i="1"/>
  <c r="C200" i="1"/>
  <c r="I199" i="1"/>
  <c r="J199" i="1" s="1"/>
  <c r="H199" i="1"/>
  <c r="C199" i="1"/>
  <c r="I198" i="1"/>
  <c r="J198" i="1" s="1"/>
  <c r="H198" i="1"/>
  <c r="C198" i="1"/>
  <c r="I197" i="1"/>
  <c r="J197" i="1" s="1"/>
  <c r="H197" i="1"/>
  <c r="C197" i="1"/>
  <c r="I196" i="1"/>
  <c r="J196" i="1" s="1"/>
  <c r="H196" i="1"/>
  <c r="C196" i="1"/>
  <c r="I195" i="1"/>
  <c r="J195" i="1" s="1"/>
  <c r="H195" i="1"/>
  <c r="C195" i="1"/>
  <c r="I194" i="1"/>
  <c r="J194" i="1" s="1"/>
  <c r="H194" i="1"/>
  <c r="C194" i="1"/>
  <c r="I193" i="1"/>
  <c r="J193" i="1" s="1"/>
  <c r="H193" i="1"/>
  <c r="C193" i="1"/>
  <c r="I192" i="1"/>
  <c r="J192" i="1" s="1"/>
  <c r="H192" i="1"/>
  <c r="C192" i="1"/>
  <c r="I191" i="1"/>
  <c r="J191" i="1" s="1"/>
  <c r="H191" i="1"/>
  <c r="C191" i="1"/>
  <c r="I190" i="1"/>
  <c r="J190" i="1" s="1"/>
  <c r="H190" i="1"/>
  <c r="C190" i="1"/>
  <c r="I189" i="1"/>
  <c r="J189" i="1" s="1"/>
  <c r="H189" i="1"/>
  <c r="C189" i="1"/>
  <c r="I188" i="1"/>
  <c r="J188" i="1" s="1"/>
  <c r="H188" i="1"/>
  <c r="C188" i="1"/>
  <c r="I187" i="1"/>
  <c r="J187" i="1" s="1"/>
  <c r="H187" i="1"/>
  <c r="C187" i="1"/>
  <c r="I186" i="1"/>
  <c r="J186" i="1" s="1"/>
  <c r="H186" i="1"/>
  <c r="C186" i="1"/>
  <c r="I185" i="1"/>
  <c r="J185" i="1" s="1"/>
  <c r="H185" i="1"/>
  <c r="C185" i="1"/>
  <c r="I184" i="1"/>
  <c r="J184" i="1" s="1"/>
  <c r="H184" i="1"/>
  <c r="C184" i="1"/>
  <c r="I183" i="1"/>
  <c r="J183" i="1" s="1"/>
  <c r="H183" i="1"/>
  <c r="C183" i="1"/>
  <c r="I182" i="1"/>
  <c r="J182" i="1" s="1"/>
  <c r="H182" i="1"/>
  <c r="C182" i="1"/>
  <c r="I181" i="1"/>
  <c r="J181" i="1" s="1"/>
  <c r="H181" i="1"/>
  <c r="C181" i="1"/>
  <c r="I180" i="1"/>
  <c r="J180" i="1" s="1"/>
  <c r="H180" i="1"/>
  <c r="C180" i="1"/>
  <c r="I179" i="1"/>
  <c r="J179" i="1" s="1"/>
  <c r="H179" i="1"/>
  <c r="C179" i="1"/>
  <c r="I178" i="1"/>
  <c r="J178" i="1" s="1"/>
  <c r="H178" i="1"/>
  <c r="C178" i="1"/>
  <c r="I177" i="1"/>
  <c r="J177" i="1" s="1"/>
  <c r="H177" i="1"/>
  <c r="C177" i="1"/>
  <c r="I176" i="1"/>
  <c r="J176" i="1" s="1"/>
  <c r="H176" i="1"/>
  <c r="C176" i="1"/>
  <c r="I175" i="1"/>
  <c r="J175" i="1" s="1"/>
  <c r="H175" i="1"/>
  <c r="C175" i="1"/>
  <c r="I174" i="1"/>
  <c r="J174" i="1" s="1"/>
  <c r="H174" i="1"/>
  <c r="C174" i="1"/>
  <c r="I173" i="1"/>
  <c r="J173" i="1" s="1"/>
  <c r="H173" i="1"/>
  <c r="C173" i="1"/>
  <c r="I172" i="1"/>
  <c r="J172" i="1" s="1"/>
  <c r="H172" i="1"/>
  <c r="C172" i="1"/>
  <c r="I171" i="1"/>
  <c r="J171" i="1" s="1"/>
  <c r="H171" i="1"/>
  <c r="C171" i="1"/>
  <c r="I170" i="1"/>
  <c r="J170" i="1" s="1"/>
  <c r="H170" i="1"/>
  <c r="C170" i="1"/>
  <c r="I169" i="1"/>
  <c r="J169" i="1" s="1"/>
  <c r="H169" i="1"/>
  <c r="C169" i="1"/>
  <c r="I168" i="1"/>
  <c r="J168" i="1" s="1"/>
  <c r="H168" i="1"/>
  <c r="C168" i="1"/>
  <c r="I167" i="1"/>
  <c r="J167" i="1" s="1"/>
  <c r="H167" i="1"/>
  <c r="C167" i="1"/>
  <c r="I166" i="1"/>
  <c r="J166" i="1" s="1"/>
  <c r="H166" i="1"/>
  <c r="C166" i="1"/>
  <c r="I165" i="1"/>
  <c r="J165" i="1" s="1"/>
  <c r="H165" i="1"/>
  <c r="C165" i="1"/>
  <c r="I164" i="1"/>
  <c r="J164" i="1" s="1"/>
  <c r="H164" i="1"/>
  <c r="C164" i="1"/>
  <c r="I163" i="1"/>
  <c r="J163" i="1" s="1"/>
  <c r="H163" i="1"/>
  <c r="C163" i="1"/>
  <c r="I162" i="1"/>
  <c r="J162" i="1" s="1"/>
  <c r="H162" i="1"/>
  <c r="C162" i="1"/>
  <c r="I161" i="1"/>
  <c r="J161" i="1" s="1"/>
  <c r="H161" i="1"/>
  <c r="C161" i="1"/>
  <c r="I160" i="1"/>
  <c r="J160" i="1" s="1"/>
  <c r="H160" i="1"/>
  <c r="C160" i="1"/>
  <c r="I159" i="1"/>
  <c r="J159" i="1" s="1"/>
  <c r="H159" i="1"/>
  <c r="C159" i="1"/>
  <c r="I158" i="1"/>
  <c r="J158" i="1" s="1"/>
  <c r="H158" i="1"/>
  <c r="C158" i="1"/>
  <c r="I157" i="1"/>
  <c r="J157" i="1" s="1"/>
  <c r="H157" i="1"/>
  <c r="C157" i="1"/>
  <c r="I156" i="1"/>
  <c r="J156" i="1" s="1"/>
  <c r="H156" i="1"/>
  <c r="C156" i="1"/>
  <c r="I155" i="1"/>
  <c r="J155" i="1" s="1"/>
  <c r="H155" i="1"/>
  <c r="C155" i="1"/>
  <c r="I154" i="1"/>
  <c r="J154" i="1" s="1"/>
  <c r="H154" i="1"/>
  <c r="C154" i="1"/>
  <c r="I153" i="1"/>
  <c r="J153" i="1" s="1"/>
  <c r="H153" i="1"/>
  <c r="C153" i="1"/>
  <c r="I152" i="1"/>
  <c r="J152" i="1" s="1"/>
  <c r="H152" i="1"/>
  <c r="C152" i="1"/>
  <c r="I151" i="1"/>
  <c r="J151" i="1" s="1"/>
  <c r="H151" i="1"/>
  <c r="C151" i="1"/>
  <c r="I150" i="1"/>
  <c r="J150" i="1" s="1"/>
  <c r="H150" i="1"/>
  <c r="C150" i="1"/>
  <c r="I149" i="1"/>
  <c r="J149" i="1" s="1"/>
  <c r="H149" i="1"/>
  <c r="C149" i="1"/>
  <c r="I148" i="1"/>
  <c r="J148" i="1" s="1"/>
  <c r="H148" i="1"/>
  <c r="C148" i="1"/>
  <c r="I147" i="1"/>
  <c r="J147" i="1" s="1"/>
  <c r="H147" i="1"/>
  <c r="C147" i="1"/>
  <c r="I146" i="1"/>
  <c r="J146" i="1" s="1"/>
  <c r="H146" i="1"/>
  <c r="C146" i="1"/>
  <c r="I145" i="1"/>
  <c r="J145" i="1" s="1"/>
  <c r="H145" i="1"/>
  <c r="C145" i="1"/>
  <c r="I144" i="1"/>
  <c r="J144" i="1" s="1"/>
  <c r="H144" i="1"/>
  <c r="C144" i="1"/>
  <c r="I143" i="1"/>
  <c r="J143" i="1" s="1"/>
  <c r="H143" i="1"/>
  <c r="C143" i="1"/>
  <c r="I142" i="1"/>
  <c r="J142" i="1" s="1"/>
  <c r="H142" i="1"/>
  <c r="C142" i="1"/>
  <c r="I141" i="1"/>
  <c r="J141" i="1" s="1"/>
  <c r="H141" i="1"/>
  <c r="C141" i="1"/>
  <c r="I140" i="1"/>
  <c r="J140" i="1" s="1"/>
  <c r="H140" i="1"/>
  <c r="C140" i="1"/>
  <c r="I139" i="1"/>
  <c r="J139" i="1" s="1"/>
  <c r="H139" i="1"/>
  <c r="C139" i="1"/>
  <c r="I138" i="1"/>
  <c r="J138" i="1" s="1"/>
  <c r="H138" i="1"/>
  <c r="C138" i="1"/>
  <c r="I137" i="1"/>
  <c r="J137" i="1" s="1"/>
  <c r="H137" i="1"/>
  <c r="C137" i="1"/>
  <c r="I136" i="1"/>
  <c r="J136" i="1" s="1"/>
  <c r="H136" i="1"/>
  <c r="C136" i="1"/>
  <c r="I135" i="1"/>
  <c r="J135" i="1" s="1"/>
  <c r="H135" i="1"/>
  <c r="C135" i="1"/>
  <c r="I134" i="1"/>
  <c r="J134" i="1" s="1"/>
  <c r="H134" i="1"/>
  <c r="C134" i="1"/>
  <c r="I133" i="1"/>
  <c r="J133" i="1" s="1"/>
  <c r="H133" i="1"/>
  <c r="C133" i="1"/>
  <c r="I132" i="1"/>
  <c r="J132" i="1" s="1"/>
  <c r="H132" i="1"/>
  <c r="C132" i="1"/>
  <c r="I131" i="1"/>
  <c r="J131" i="1" s="1"/>
  <c r="H131" i="1"/>
  <c r="C131" i="1"/>
  <c r="I130" i="1"/>
  <c r="J130" i="1" s="1"/>
  <c r="H130" i="1"/>
  <c r="C130" i="1"/>
  <c r="I129" i="1"/>
  <c r="J129" i="1" s="1"/>
  <c r="H129" i="1"/>
  <c r="C129" i="1"/>
  <c r="I128" i="1"/>
  <c r="J128" i="1" s="1"/>
  <c r="H128" i="1"/>
  <c r="C128" i="1"/>
  <c r="I127" i="1"/>
  <c r="J127" i="1" s="1"/>
  <c r="H127" i="1"/>
  <c r="C127" i="1"/>
  <c r="I126" i="1"/>
  <c r="J126" i="1" s="1"/>
  <c r="H126" i="1"/>
  <c r="C126" i="1"/>
  <c r="I125" i="1"/>
  <c r="J125" i="1" s="1"/>
  <c r="H125" i="1"/>
  <c r="C125" i="1"/>
  <c r="I124" i="1"/>
  <c r="J124" i="1" s="1"/>
  <c r="H124" i="1"/>
  <c r="C124" i="1"/>
  <c r="I123" i="1"/>
  <c r="J123" i="1" s="1"/>
  <c r="H123" i="1"/>
  <c r="C123" i="1"/>
  <c r="I122" i="1"/>
  <c r="J122" i="1" s="1"/>
  <c r="H122" i="1"/>
  <c r="C122" i="1"/>
  <c r="I121" i="1"/>
  <c r="J121" i="1" s="1"/>
  <c r="H121" i="1"/>
  <c r="C121" i="1"/>
  <c r="I120" i="1"/>
  <c r="J120" i="1" s="1"/>
  <c r="H120" i="1"/>
  <c r="C120" i="1"/>
  <c r="I119" i="1"/>
  <c r="J119" i="1" s="1"/>
  <c r="H119" i="1"/>
  <c r="C119" i="1"/>
  <c r="I118" i="1"/>
  <c r="J118" i="1" s="1"/>
  <c r="H118" i="1"/>
  <c r="C118" i="1"/>
  <c r="I117" i="1"/>
  <c r="J117" i="1" s="1"/>
  <c r="H117" i="1"/>
  <c r="C117" i="1"/>
  <c r="I116" i="1"/>
  <c r="J116" i="1" s="1"/>
  <c r="H116" i="1"/>
  <c r="C116" i="1"/>
  <c r="I115" i="1"/>
  <c r="J115" i="1" s="1"/>
  <c r="H115" i="1"/>
  <c r="C115" i="1"/>
  <c r="I114" i="1"/>
  <c r="J114" i="1" s="1"/>
  <c r="H114" i="1"/>
  <c r="C114" i="1"/>
  <c r="I113" i="1"/>
  <c r="J113" i="1" s="1"/>
  <c r="H113" i="1"/>
  <c r="C113" i="1"/>
  <c r="I112" i="1"/>
  <c r="J112" i="1" s="1"/>
  <c r="H112" i="1"/>
  <c r="C112" i="1"/>
  <c r="I111" i="1"/>
  <c r="J111" i="1" s="1"/>
  <c r="H111" i="1"/>
  <c r="C111" i="1"/>
  <c r="I110" i="1"/>
  <c r="J110" i="1" s="1"/>
  <c r="H110" i="1"/>
  <c r="C110" i="1"/>
  <c r="I109" i="1"/>
  <c r="J109" i="1" s="1"/>
  <c r="H109" i="1"/>
  <c r="C109" i="1"/>
  <c r="I108" i="1"/>
  <c r="J108" i="1" s="1"/>
  <c r="H108" i="1"/>
  <c r="C108" i="1"/>
  <c r="I107" i="1"/>
  <c r="J107" i="1" s="1"/>
  <c r="H107" i="1"/>
  <c r="C107" i="1"/>
  <c r="I106" i="1"/>
  <c r="J106" i="1" s="1"/>
  <c r="H106" i="1"/>
  <c r="C106" i="1"/>
  <c r="I105" i="1"/>
  <c r="J105" i="1" s="1"/>
  <c r="H105" i="1"/>
  <c r="C105" i="1"/>
  <c r="I104" i="1"/>
  <c r="J104" i="1" s="1"/>
  <c r="H104" i="1"/>
  <c r="C104" i="1"/>
  <c r="I103" i="1"/>
  <c r="J103" i="1" s="1"/>
  <c r="H103" i="1"/>
  <c r="C103" i="1"/>
  <c r="I102" i="1"/>
  <c r="J102" i="1" s="1"/>
  <c r="H102" i="1"/>
  <c r="C102" i="1"/>
  <c r="I101" i="1"/>
  <c r="J101" i="1" s="1"/>
  <c r="H101" i="1"/>
  <c r="C101" i="1"/>
  <c r="I100" i="1"/>
  <c r="J100" i="1" s="1"/>
  <c r="H100" i="1"/>
  <c r="C100" i="1"/>
  <c r="I99" i="1"/>
  <c r="J99" i="1" s="1"/>
  <c r="H99" i="1"/>
  <c r="C99" i="1"/>
  <c r="I98" i="1"/>
  <c r="J98" i="1" s="1"/>
  <c r="H98" i="1"/>
  <c r="C98" i="1"/>
  <c r="I97" i="1"/>
  <c r="J97" i="1" s="1"/>
  <c r="H97" i="1"/>
  <c r="C97" i="1"/>
  <c r="I96" i="1"/>
  <c r="J96" i="1" s="1"/>
  <c r="H96" i="1"/>
  <c r="C96" i="1"/>
  <c r="I95" i="1"/>
  <c r="J95" i="1" s="1"/>
  <c r="H95" i="1"/>
  <c r="C95" i="1"/>
  <c r="I94" i="1"/>
  <c r="J94" i="1" s="1"/>
  <c r="H94" i="1"/>
  <c r="C94" i="1"/>
  <c r="I93" i="1"/>
  <c r="J93" i="1" s="1"/>
  <c r="H93" i="1"/>
  <c r="C93" i="1"/>
  <c r="I92" i="1"/>
  <c r="J92" i="1" s="1"/>
  <c r="H92" i="1"/>
  <c r="C92" i="1"/>
  <c r="I91" i="1"/>
  <c r="J91" i="1" s="1"/>
  <c r="H91" i="1"/>
  <c r="C91" i="1"/>
  <c r="I90" i="1"/>
  <c r="J90" i="1" s="1"/>
  <c r="H90" i="1"/>
  <c r="C90" i="1"/>
  <c r="I89" i="1"/>
  <c r="J89" i="1" s="1"/>
  <c r="H89" i="1"/>
  <c r="C89" i="1"/>
  <c r="I88" i="1"/>
  <c r="J88" i="1" s="1"/>
  <c r="H88" i="1"/>
  <c r="C88" i="1"/>
  <c r="I87" i="1"/>
  <c r="J87" i="1" s="1"/>
  <c r="H87" i="1"/>
  <c r="C87" i="1"/>
  <c r="I86" i="1"/>
  <c r="J86" i="1" s="1"/>
  <c r="H86" i="1"/>
  <c r="C86" i="1"/>
  <c r="I85" i="1"/>
  <c r="J85" i="1" s="1"/>
  <c r="H85" i="1"/>
  <c r="C85" i="1"/>
  <c r="I84" i="1"/>
  <c r="J84" i="1" s="1"/>
  <c r="H84" i="1"/>
  <c r="C84" i="1"/>
  <c r="I83" i="1"/>
  <c r="J83" i="1" s="1"/>
  <c r="H83" i="1"/>
  <c r="C83" i="1"/>
  <c r="I82" i="1"/>
  <c r="J82" i="1" s="1"/>
  <c r="H82" i="1"/>
  <c r="C82" i="1"/>
  <c r="I81" i="1"/>
  <c r="J81" i="1" s="1"/>
  <c r="H81" i="1"/>
  <c r="C81" i="1"/>
  <c r="I80" i="1"/>
  <c r="J80" i="1" s="1"/>
  <c r="H80" i="1"/>
  <c r="C80" i="1"/>
  <c r="I79" i="1"/>
  <c r="J79" i="1" s="1"/>
  <c r="H79" i="1"/>
  <c r="C79" i="1"/>
  <c r="I78" i="1"/>
  <c r="J78" i="1" s="1"/>
  <c r="H78" i="1"/>
  <c r="C78" i="1"/>
  <c r="I77" i="1"/>
  <c r="J77" i="1" s="1"/>
  <c r="H77" i="1"/>
  <c r="C77" i="1"/>
  <c r="I76" i="1"/>
  <c r="J76" i="1" s="1"/>
  <c r="H76" i="1"/>
  <c r="C76" i="1"/>
  <c r="I75" i="1"/>
  <c r="J75" i="1" s="1"/>
  <c r="H75" i="1"/>
  <c r="C75" i="1"/>
  <c r="I74" i="1"/>
  <c r="J74" i="1" s="1"/>
  <c r="H74" i="1"/>
  <c r="C74" i="1"/>
  <c r="I73" i="1"/>
  <c r="J73" i="1" s="1"/>
  <c r="H73" i="1"/>
  <c r="C73" i="1"/>
  <c r="I72" i="1"/>
  <c r="J72" i="1" s="1"/>
  <c r="H72" i="1"/>
  <c r="C72" i="1"/>
  <c r="I71" i="1"/>
  <c r="J71" i="1" s="1"/>
  <c r="H71" i="1"/>
  <c r="C71" i="1"/>
  <c r="I70" i="1"/>
  <c r="J70" i="1" s="1"/>
  <c r="H70" i="1"/>
  <c r="C70" i="1"/>
  <c r="I69" i="1"/>
  <c r="J69" i="1" s="1"/>
  <c r="H69" i="1"/>
  <c r="C69" i="1"/>
  <c r="I68" i="1"/>
  <c r="J68" i="1" s="1"/>
  <c r="H68" i="1"/>
  <c r="C68" i="1"/>
  <c r="I67" i="1"/>
  <c r="J67" i="1" s="1"/>
  <c r="H67" i="1"/>
  <c r="C67" i="1"/>
  <c r="I66" i="1"/>
  <c r="J66" i="1" s="1"/>
  <c r="H66" i="1"/>
  <c r="C66" i="1"/>
  <c r="I65" i="1"/>
  <c r="J65" i="1" s="1"/>
  <c r="H65" i="1"/>
  <c r="C65" i="1"/>
  <c r="I64" i="1"/>
  <c r="J64" i="1" s="1"/>
  <c r="H64" i="1"/>
  <c r="C64" i="1"/>
  <c r="I63" i="1"/>
  <c r="J63" i="1" s="1"/>
  <c r="H63" i="1"/>
  <c r="C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J8" i="1"/>
  <c r="I57" i="1"/>
  <c r="C50" i="1"/>
  <c r="C45" i="1"/>
  <c r="I39" i="1"/>
  <c r="C33" i="1"/>
  <c r="I27" i="1"/>
  <c r="C21" i="1"/>
  <c r="C62" i="1"/>
  <c r="I51" i="1"/>
  <c r="I44" i="1"/>
  <c r="C32" i="1"/>
  <c r="C26" i="1"/>
  <c r="I61" i="1"/>
  <c r="I55" i="1"/>
  <c r="I43" i="1"/>
  <c r="I31" i="1"/>
  <c r="C25" i="1"/>
  <c r="C61" i="1"/>
  <c r="C43" i="1"/>
  <c r="I37" i="1"/>
  <c r="I25" i="1"/>
  <c r="I54" i="1"/>
  <c r="I36" i="1"/>
  <c r="I24" i="1"/>
  <c r="C54" i="1"/>
  <c r="C36" i="1"/>
  <c r="C30" i="1"/>
  <c r="C53" i="1"/>
  <c r="C29" i="1"/>
  <c r="I53" i="1"/>
  <c r="C23" i="1"/>
  <c r="I58" i="1"/>
  <c r="I46" i="1"/>
  <c r="I28" i="1"/>
  <c r="I22" i="1"/>
  <c r="C52" i="1"/>
  <c r="C34" i="1"/>
  <c r="C57" i="1"/>
  <c r="I50" i="1"/>
  <c r="I45" i="1"/>
  <c r="C39" i="1"/>
  <c r="I33" i="1"/>
  <c r="C27" i="1"/>
  <c r="I21" i="1"/>
  <c r="I56" i="1"/>
  <c r="C51" i="1"/>
  <c r="I38" i="1"/>
  <c r="I26" i="1"/>
  <c r="I20" i="1"/>
  <c r="C38" i="1"/>
  <c r="I19" i="1"/>
  <c r="C31" i="1"/>
  <c r="I60" i="1"/>
  <c r="I30" i="1"/>
  <c r="C42" i="1"/>
  <c r="I35" i="1"/>
  <c r="I41" i="1"/>
  <c r="C40" i="1"/>
  <c r="C46" i="1"/>
  <c r="I62" i="1"/>
  <c r="C44" i="1"/>
  <c r="I32" i="1"/>
  <c r="C20" i="1"/>
  <c r="C37" i="1"/>
  <c r="I49" i="1"/>
  <c r="C41" i="1"/>
  <c r="C58" i="1"/>
  <c r="I40" i="1"/>
  <c r="C28" i="1"/>
  <c r="C22" i="1"/>
  <c r="C56" i="1"/>
  <c r="C49" i="1"/>
  <c r="C55" i="1"/>
  <c r="C19" i="1"/>
  <c r="I42" i="1"/>
  <c r="C48" i="1"/>
  <c r="C24" i="1"/>
  <c r="I23" i="1"/>
  <c r="C35" i="1"/>
  <c r="I48" i="1"/>
  <c r="I47" i="1"/>
  <c r="I29" i="1"/>
  <c r="I52" i="1"/>
  <c r="C60" i="1"/>
  <c r="I59" i="1"/>
  <c r="C59" i="1"/>
  <c r="C47" i="1"/>
  <c r="I34" i="1"/>
  <c r="C18" i="1"/>
  <c r="I18" i="1"/>
  <c r="C16" i="1"/>
  <c r="I16" i="1"/>
  <c r="C17" i="1"/>
  <c r="I17" i="1"/>
  <c r="I15" i="1"/>
  <c r="C15" i="1"/>
  <c r="C14" i="1"/>
  <c r="I14" i="1"/>
  <c r="J62" i="1" l="1"/>
  <c r="J61" i="1"/>
  <c r="J60" i="1"/>
  <c r="J59" i="1"/>
  <c r="J58" i="1"/>
  <c r="J57" i="1"/>
  <c r="J56" i="1"/>
  <c r="J55" i="1"/>
  <c r="J54" i="1"/>
  <c r="J53" i="1"/>
  <c r="J51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52" i="1"/>
  <c r="J50" i="1"/>
  <c r="J17" i="1"/>
  <c r="J16" i="1"/>
  <c r="J15" i="1"/>
  <c r="J14" i="1"/>
  <c r="J3" i="1" l="1"/>
  <c r="J4" i="1" l="1"/>
  <c r="J11" i="1" s="1"/>
</calcChain>
</file>

<file path=xl/sharedStrings.xml><?xml version="1.0" encoding="utf-8"?>
<sst xmlns="http://schemas.openxmlformats.org/spreadsheetml/2006/main" count="10193" uniqueCount="3690">
  <si>
    <t>ESTIMATION</t>
  </si>
  <si>
    <t>Company Name:</t>
  </si>
  <si>
    <t>Customer PO#:</t>
  </si>
  <si>
    <t>Project Name:</t>
  </si>
  <si>
    <t>Assembly:</t>
  </si>
  <si>
    <t>Ship Address:</t>
  </si>
  <si>
    <t>Delivery Contact:</t>
  </si>
  <si>
    <t>Delivery Fee:</t>
  </si>
  <si>
    <t>Delivery:</t>
  </si>
  <si>
    <t>Total:</t>
  </si>
  <si>
    <t>STYLE</t>
  </si>
  <si>
    <t>ITEM</t>
  </si>
  <si>
    <t>DESCRIPTION</t>
  </si>
  <si>
    <t>QTY</t>
  </si>
  <si>
    <t>UNITS TYPE</t>
  </si>
  <si>
    <t>RATE</t>
  </si>
  <si>
    <t xml:space="preserve">UNIT PRICE
</t>
  </si>
  <si>
    <t>SUBTOTAL</t>
  </si>
  <si>
    <t>Name</t>
  </si>
  <si>
    <t>Description</t>
  </si>
  <si>
    <t>Primary Units Type</t>
  </si>
  <si>
    <t>Base Price</t>
  </si>
  <si>
    <t>3 Drawers Base Cabinet - 12"W 34 1/2"H 24"D 3 Drw</t>
  </si>
  <si>
    <t>3 Drawers Base Cabinet - 15"W 34 1/2"H 24"D 3 Drw</t>
  </si>
  <si>
    <t>3 Drawers Base Cabinet - 18"W 34 1/2"H 24"D 3 Drw</t>
  </si>
  <si>
    <t>3 Drawers Base Cabinet - 21"W 34 1/2"H 24"D 3 Drw</t>
  </si>
  <si>
    <t>3 Drawers Base Cabinet - 24"W 34 1/2"H 24"D 3 Drw</t>
  </si>
  <si>
    <t>3 Drawers Base Cabinet - 27"W 34 1/2"H 24"D 3 Drw</t>
  </si>
  <si>
    <t>3 Drawers Base Cabinet - 30"W 34 1/2"H 24"D 3 Drw</t>
  </si>
  <si>
    <t>3 Drawers Base Cabinet - 33"W 34 1/2"H 24"D 3 Drw</t>
  </si>
  <si>
    <t>3 Drawers Base Cabinet - 36"W 34 1/2"H 24"D 3 Drw</t>
  </si>
  <si>
    <t>Microwave Cabinet - 30"W 34 1/2"H 24"D 1Drw</t>
  </si>
  <si>
    <t>Microwave Cabinet - 30"W 30"H 15"D 2D</t>
  </si>
  <si>
    <t>Microwave Cabinet - 30"W 36"H 15"D 2D</t>
  </si>
  <si>
    <t>Sink Base Cabinet - 24"W 34 1/2"H 24"D 2D, 1F-Drw</t>
  </si>
  <si>
    <t>Sink Base Cabinet - 27"W 34 1/2"H 24"D 2D, 1F-Drw</t>
  </si>
  <si>
    <t>Sink Base Cabinet - 30"W 34 1/2"H 24"D 2D, 1F-Drw</t>
  </si>
  <si>
    <t>Sink Base Cabinet - 39"W 34 1/2"H 24"D 2D, 2F-Drw</t>
  </si>
  <si>
    <t>Sink Base Cabinet - 42"W 34 1/2"H 24"D 2D, 2F-Drw</t>
  </si>
  <si>
    <t>Vanity Drawer Base Cabinet - 12"W 34 1/2"H 21"D 3Drw</t>
  </si>
  <si>
    <t>Vanity Drawer Base Cabinet - 15"W 34 1/2"H 21"D 3Drw</t>
  </si>
  <si>
    <t>Vanity Drawer Base Cabinet - 18"W 34 1/2"H 21"D 3Drw</t>
  </si>
  <si>
    <t>Vanity Sink Base Cabinet - 27"W 34 1/2"H 21"D 2D, 1F-Drw</t>
  </si>
  <si>
    <t>Vanity Sink Base Cabinet - 30"W 34 1/2"H 21"D 2D, 1F-Drw</t>
  </si>
  <si>
    <t>Vanity Sink Drawer Cabinet - 36"W 34 1/2"H 21"D 2D, 1F-Drw, 2 Left - Drw</t>
  </si>
  <si>
    <t>Vanity Sink Drawer Cabinet - 36"W 34 1/2"H 21"D 2D, 1F-Drw, 2 Right - Drw</t>
  </si>
  <si>
    <t>Vanity Sink Drawer Cabinet - 42"W 34 1/2"H 21"D 2D, 2Drw, 1F-Drw</t>
  </si>
  <si>
    <t>Vanity Sink Drawer Cabinet - 48"W 34 1/2"H 21"D 2D, 2Drw, 1F-Drw</t>
  </si>
  <si>
    <t>Wall Cabinet - 09"W 30"H 12"D 1D, 2S</t>
  </si>
  <si>
    <t>Wall Cabinet - 09"W 36"H 12"D 1D, 2S</t>
  </si>
  <si>
    <t>Wall Cabinet - 09"W 42"H 12"D 1D, 3S</t>
  </si>
  <si>
    <t>Wall Cabinet - 12"W 30"H 12"D 1D, 2S</t>
  </si>
  <si>
    <t>Wall Cabinet - 12"W 36"H 12"D 1D, 2S</t>
  </si>
  <si>
    <t>Wall Cabinet - 12"W 42"H 12"D 1D, 3S</t>
  </si>
  <si>
    <t>Wall Cabinet - 15"W 30"H 12"D 1D, 2S</t>
  </si>
  <si>
    <t>Wall Cabinet - Glass Door - 15"W 30"H 12"D 1D, 2S</t>
  </si>
  <si>
    <t>Wall Cabinet - 15"W 36"H 12"D 1D, 2S</t>
  </si>
  <si>
    <t>Wall Cabinet - Glass Door - 15"W 36"H 12"D 1D, 2S</t>
  </si>
  <si>
    <t>Wall Cabinet - 15"W 42"H 12"D 1D, 3S</t>
  </si>
  <si>
    <t>Wall Cabinet - Glass Door - 15"W 42"H 12"D 1D, 3S</t>
  </si>
  <si>
    <t>Wall Cabinet - 18"W 30"H 12"D 1D, 2S</t>
  </si>
  <si>
    <t>Wall Cabinet - Glass Door - 18"W 30"H 12"D 1D, 2S</t>
  </si>
  <si>
    <t>Wall Cabinet - 18"W 36"H 12"D 1D, 2S</t>
  </si>
  <si>
    <t>Wall Cabinet - Glass Door - 18"W 36"H 12"D 1D, 2S</t>
  </si>
  <si>
    <t>Wall Cabinet - 18"W 42"H 12"D 1D, 3S</t>
  </si>
  <si>
    <t>Wall Cabinet - Glass Door - 18"W 42"H 12"D 1D, 3S</t>
  </si>
  <si>
    <t>Wall Cabinet - 21"W 36"H 12"D 1D, 2S</t>
  </si>
  <si>
    <t>Wall Cabinet - 21"W 42"H 12"D 1D, 3S</t>
  </si>
  <si>
    <t>Wall Cabinet - 24"W 12"H 12"D 2D</t>
  </si>
  <si>
    <t>Wall Cabinet - 24"W 30"H 12"D 2D, 2S</t>
  </si>
  <si>
    <t>Wall Cabinet - Glass Door - 24"W 30"H 12"D 2D, 2S</t>
  </si>
  <si>
    <t>Wall Cabinet - 24"W 36"H 12"D 2D, 2S</t>
  </si>
  <si>
    <t>Wall Cabinet - Glass Door - 24"W 36"H 12"D 2D, 2S</t>
  </si>
  <si>
    <t>Wall Cabinet - 24"W 42"H 12"D 2D, 3S</t>
  </si>
  <si>
    <t>Wall Cabinet - Glass Door - 24"W 42"H 12"D 2D, 3S</t>
  </si>
  <si>
    <t>Wall Cabinet - 27"W 30"H 12"D 2D, 2S</t>
  </si>
  <si>
    <t>Wall Cabinet - 27"W 36"H 12"D 2D, 2S</t>
  </si>
  <si>
    <t>Wall Cabinet - 30"W 12"H 12"D 2D</t>
  </si>
  <si>
    <t>Wall Cabinet - 30"W 15"H 12"D 2D</t>
  </si>
  <si>
    <t>Wall Cabinet - 30"W 18"H 12"D 2D</t>
  </si>
  <si>
    <t>Wall Cabinet - 30"W 21"H 12"D 2D</t>
  </si>
  <si>
    <t>Wall Cabinet - 30"W 24"H 12"D 2D, 1S</t>
  </si>
  <si>
    <t>Wall Cabinet - 30"W 24"H 24"D 2D, 1S</t>
  </si>
  <si>
    <t>Wall Cabinet - 30"W 30"H 12"D 2D, 2S</t>
  </si>
  <si>
    <t>Wall Cabinet - Glass Door - 30"W 30"H 12"D 2D, 2S</t>
  </si>
  <si>
    <t>Wall Cabinet - 30"W 36"H 12"D 2D, 2S</t>
  </si>
  <si>
    <t>Wall Cabinet - Glass Door - 30"W 36"H 12"D 2D, 2S</t>
  </si>
  <si>
    <t>Wall Cabinet - 30"W 42"H 12"D 2D, 3S</t>
  </si>
  <si>
    <t>Wall Cabinet - Glass Door - 30"W 42"H 12"D 2D, 3S</t>
  </si>
  <si>
    <t>Wall Cabinet - 33"W 15"H 12"D 2D</t>
  </si>
  <si>
    <t>Wall Cabinet - 33"W 18"H 12"D 2D</t>
  </si>
  <si>
    <t>Wall Cabinet - 33"W 24"H 12"D 2D, 1S</t>
  </si>
  <si>
    <t>Wall Cabinet - 33"W 24"H 24"D 2D, 1S</t>
  </si>
  <si>
    <t>Wall Cabinet - 33"W 30"H 12"D 2D, 2S</t>
  </si>
  <si>
    <t>Wall Cabinet - 33"W 36"H 12"D 2D, 2S</t>
  </si>
  <si>
    <t>Wall Cabinet - 33"W 42"H 12"D 2D, 3S</t>
  </si>
  <si>
    <t>Wall Cabinet - 36"W 18"H 12"D 2D</t>
  </si>
  <si>
    <t>Wall Cabinet - 36"W 24"H 12"D 2D, 1S</t>
  </si>
  <si>
    <t>Wall Cabinet - 36"W 24"H 24"D 2D, 1S</t>
  </si>
  <si>
    <t>Wall Cabinet - 36"W 30"H 12"D 2D, 2S</t>
  </si>
  <si>
    <t>Wall Cabinet - Glass Door - 36"W 30"H 12"D 2D, 2S</t>
  </si>
  <si>
    <t>Wall Cabinet - 36"W 36"H 12"D 2D, 2S</t>
  </si>
  <si>
    <t>Wall Cabinet - Glass Door - 36"W 36"H 12"D 2D, 2S</t>
  </si>
  <si>
    <t>Wall Cabinet - 36"W 42"H 12"D 2D, 3S</t>
  </si>
  <si>
    <t>Wall Cabinet - Glass Door - 36"W 42"H 12"D 2D, 3S</t>
  </si>
  <si>
    <t>Wall Cabinet - 39"W 30"H 12"D 2D, 2S</t>
  </si>
  <si>
    <t>Wall Cabinet - 39"W 36"H 12"D 2D, 2S</t>
  </si>
  <si>
    <t>Wall Cabinet - 39"W 42"H 12"D 2D, 3S</t>
  </si>
  <si>
    <t>Wall Cabinet - 42"W 30"H 12"D 2D, 2S</t>
  </si>
  <si>
    <t>Wall Cabinet - 42"W 36"H 12"D 2D, 2S</t>
  </si>
  <si>
    <t>Wall Cabinet - 42"W 42"H 12"D 2D, 3S</t>
  </si>
  <si>
    <t>Wall Angle End Cabinet - 12"W 30"H 12"D 2S</t>
  </si>
  <si>
    <t>Wall Angle End Cabinet - 12"W 36"H 12"D 2S</t>
  </si>
  <si>
    <t>Wall Angle End Cabinet - 12"W 42"H 12"D 3S</t>
  </si>
  <si>
    <t>Wall Blind Corner Cabinet - 27"W 30"H 12"D 1D, 2S</t>
  </si>
  <si>
    <t>Wall Blind Corner Cabinet - 27"W 36"H 12"D 1D, 2S</t>
  </si>
  <si>
    <t>Wall Blind Corner Cabinet - 27"W 42"H 12"D 1D, 3S</t>
  </si>
  <si>
    <t>Pie Cut Corner Wall Cabinet - 24"W 30"H 24"D 2S</t>
  </si>
  <si>
    <t>Pie Cut Corner Wall Cabinet - 24"W 36"H 24"D 2S</t>
  </si>
  <si>
    <t>Pie Cut Corner Wall Cabinet - 24"W 42"H 24"D 3S</t>
  </si>
  <si>
    <t>2 Drawers Base Cabinet - 30"W 34 1/2"H 24"D 2 Drw</t>
  </si>
  <si>
    <t>2 Drawers Base Cabinet - 36"W 34 1/2"H 24"D 2 Drw</t>
  </si>
  <si>
    <t>Vanity Sink Base Cabinet - 24"W 34 1/2"H 21"D 2D, 1F-Drw</t>
  </si>
  <si>
    <t xml:space="preserve">Wall Filler - 3"W 30"H 3/4"D </t>
  </si>
  <si>
    <t xml:space="preserve">Wall Filler - 3"W 36"H 3/4"D </t>
  </si>
  <si>
    <t xml:space="preserve">Wall Filler - 3"W 42"H 3/4"D </t>
  </si>
  <si>
    <t xml:space="preserve">Wall Filler - 6"W 30"H 3/4"D </t>
  </si>
  <si>
    <t xml:space="preserve">Wall Filler - 6"W 36"H 3/4"D </t>
  </si>
  <si>
    <t>Case</t>
  </si>
  <si>
    <t>Piece</t>
  </si>
  <si>
    <t xml:space="preserve">Angle Crown Molding - 2 1/2"W 96"H 3/4"D </t>
  </si>
  <si>
    <t xml:space="preserve">Spice Rack - 06"W 34 1/2"H 24"D </t>
  </si>
  <si>
    <t xml:space="preserve">Spice Rack - 09"W 34 1/2"H 24"D </t>
  </si>
  <si>
    <t>Base Cabinet - 12"W 34 1/2"H 24"D 1D, 1Drw, 1S</t>
  </si>
  <si>
    <t>Base Cabinet - 15"W 34 1/2"H 24"D 1D, 1Drw, 1S</t>
  </si>
  <si>
    <t>Base Cabinet - 18"W 34 1/2"H 24"D 1D, 1Drw, 1S</t>
  </si>
  <si>
    <t>Base Wastebasket Cabinet - 18"W 34 1/2"H 24"D 1D, 1Drw</t>
  </si>
  <si>
    <t>Base Cabinet - 21"W 34 1/2"H 24"D 1D, 1Drw, 1S</t>
  </si>
  <si>
    <t>Base Cabinet - 24"W 34 1/2"H 24"D 2D, 1Drw, 1S</t>
  </si>
  <si>
    <t>Base Cabinet - 27"W 34 1/2"H 24"D 2D, 1Drw, 1S</t>
  </si>
  <si>
    <t>Base Cabinet - 30"W 34 1/2"H 24"D 2D, 1Drw, 1S</t>
  </si>
  <si>
    <t>Base Cabinet - 39"W 34 1/2"H 24"D 2D, 2Drw, 1S</t>
  </si>
  <si>
    <t>Base Cabinet - 42"W 34 1/2"H 24"D 2D, 2Drw, 1S</t>
  </si>
  <si>
    <t xml:space="preserve">Batten Molding - 3/4"W 96"H 1/4"D </t>
  </si>
  <si>
    <t>Blind Corner Base Cabinet - 39"W 34 1/2"H 24"D 1D, 1Drw, 1S</t>
  </si>
  <si>
    <t>Blind Corner Base Cabinet - 42"W 34 1/2"H 24"D 1D, 1Drw, 1S</t>
  </si>
  <si>
    <t xml:space="preserve">Decorative Crown Molding - 5"W 96"H 3/4"D </t>
  </si>
  <si>
    <t xml:space="preserve">Base Decorative End Panel - 23 1/2"W 29 1/4"H 3/4"D </t>
  </si>
  <si>
    <t xml:space="preserve">Base Skin Veneer Panel - 23 1/4"W 34 1/2"H 1/4"D </t>
  </si>
  <si>
    <t xml:space="preserve">Crown Molding - 2 7/8"W 96"H 3/4"D </t>
  </si>
  <si>
    <t xml:space="preserve">Cove Crown Molding - 5"W 96"H 3/4"D </t>
  </si>
  <si>
    <t xml:space="preserve">Cove Crown Molding - 3 1/2"W 96"H 3/4"D </t>
  </si>
  <si>
    <t xml:space="preserve">Dishwasher Return Panel - 3"W 34 1/2"H 24"D </t>
  </si>
  <si>
    <t xml:space="preserve">Furniture Base Molding - 4 1/2"W 96"H 3/4"D </t>
  </si>
  <si>
    <t xml:space="preserve">Farm Sink Base Cabinet - 36"W 34 1/2"H 24"D </t>
  </si>
  <si>
    <t xml:space="preserve">Light Rail Molding - 1 1/2"W 96"H 1 1/8"D </t>
  </si>
  <si>
    <t xml:space="preserve">Shaker Light Rail Molding - 2"W 96"H 1 1/2"D </t>
  </si>
  <si>
    <t>Microwave Cabinet - 30"W 42"H 15"D 2D, 1S</t>
  </si>
  <si>
    <t xml:space="preserve">Corbel - 3 1/2"W 12 1/5"H 8"D </t>
  </si>
  <si>
    <t xml:space="preserve">Outside Corner Molding - 3/4"W 96"H 3/4"D </t>
  </si>
  <si>
    <t xml:space="preserve">Decorative Panel - 24"W 96"H 3/4"D </t>
  </si>
  <si>
    <t xml:space="preserve">Decorative Panel - 48"W 96"H 3/4"D </t>
  </si>
  <si>
    <t xml:space="preserve">Quarter Round Molding - 3/4"W 96"H 3/4"D </t>
  </si>
  <si>
    <t xml:space="preserve">Refrigator Return End Panel - 1 1/2"W 96"H 24"D </t>
  </si>
  <si>
    <t xml:space="preserve">Refrigator Return End Panel - 1 1/2"W 96"H 27"D </t>
  </si>
  <si>
    <t xml:space="preserve">Door Sample - 11 1/2"W 11 1/2"H 3/4"D </t>
  </si>
  <si>
    <t xml:space="preserve">Tall End Decorative Panel - 23 1/2"W 79"H 3/4"D </t>
  </si>
  <si>
    <t xml:space="preserve">Tall End Decorative Panel - 23 1/2"W 85"H 3/4"D </t>
  </si>
  <si>
    <t xml:space="preserve">Tall End Decorative Panel - 23 1/2"W 91"H 3/4"D </t>
  </si>
  <si>
    <t xml:space="preserve">Tall Filler - 3"W 96"H 3/4"D </t>
  </si>
  <si>
    <t xml:space="preserve">Tall Filler - 6"W 96"H 3/4"D </t>
  </si>
  <si>
    <t xml:space="preserve">Finished Toe Kick - 4 1/2"W 96"H 1/4"D </t>
  </si>
  <si>
    <t>Wall Pantry - 18"W 84"H 24"D 2D, 6S</t>
  </si>
  <si>
    <t>Wall Pantry - 18"W 90"H 24"D 2D, 6S</t>
  </si>
  <si>
    <t>Wall Pantry - 18"W 96"H 24"D 2D, 7S</t>
  </si>
  <si>
    <t>Wall Pantry - 24"W 84"H 24"D 4D, 6S</t>
  </si>
  <si>
    <t>Wall Pantry - 24"W 90"H 24"D 4D, 6S</t>
  </si>
  <si>
    <t>Wall Pantry - 24"W 96"H 24"D 4D, 7S</t>
  </si>
  <si>
    <t>Wall Pantry - 30"W 84"H 24"D 4D, 6S</t>
  </si>
  <si>
    <t>Wall Pantry - 30"W 90"H 24"D 4D, 6S</t>
  </si>
  <si>
    <t>Wall Pantry - 30"W 96"H 24"D 4D, 7S</t>
  </si>
  <si>
    <t xml:space="preserve">Arched Valanche - 5 5/8"W 42"H 3/4"D </t>
  </si>
  <si>
    <t xml:space="preserve">Arched Valanche - 5 5/8"W 48"H 3/4"D </t>
  </si>
  <si>
    <t>Wall Cabinet - Glass Door - 12"W 12"H 12"D 1D</t>
  </si>
  <si>
    <t>Wall Cabinet - Glass Door - 15"W 12"H 12"D 1D</t>
  </si>
  <si>
    <t>Wall Cabinet - Glass Door - 18"W 12"H 12"D 1D</t>
  </si>
  <si>
    <t>Wall Cabinet - Glass Door - 21"W 12"H 12"D 1D</t>
  </si>
  <si>
    <t>Wall Cabinet - Glass Door - 24"W 12"H 12"D 2D</t>
  </si>
  <si>
    <t>Wall Cabinet - Glass Door - 27"W 12"H 12"D 2D</t>
  </si>
  <si>
    <t>Wall Cabinet - 27"W 42"H 12"D 2D, 3S</t>
  </si>
  <si>
    <t>Wall Cabinet - 30"W 12"H 24"D 2D</t>
  </si>
  <si>
    <t>Wall Cabinet - Glass Door - 30"W 12"H 12"D 2D</t>
  </si>
  <si>
    <t>Wall Cabinet - 30"W 15"H 24"D 2D</t>
  </si>
  <si>
    <t>Wall Cabinet - 30"W 18"H 24"D 2D</t>
  </si>
  <si>
    <t>Wall Cabinet - 33"W 12"H 12"D 2D</t>
  </si>
  <si>
    <t>Wall Cabinet - 33"W 12"H 24"D 2D</t>
  </si>
  <si>
    <t>Wall Cabinet - Glass Door - 33"W 12"H 12"D 2D</t>
  </si>
  <si>
    <t>Wall Cabinet - 33"W 15"H 24"D 2D</t>
  </si>
  <si>
    <t>Wall Cabinet - 33"W 18"H 24"D 2D</t>
  </si>
  <si>
    <t>Wall Cabinet - 36"W 12"H 12"D 2D</t>
  </si>
  <si>
    <t>Wall Cabinet - 36"W 12"H 24"D 2D</t>
  </si>
  <si>
    <t>Wall Cabinet - Glass Door - 36"W 12"H 12"D 2D</t>
  </si>
  <si>
    <t>Wall Cabinet - 36"W 15"H 24"D 2D</t>
  </si>
  <si>
    <t>Wall Cabinet - 36"W 18"H 24"D 2D</t>
  </si>
  <si>
    <t>Wall Diagonal Corner - 24"W 30"H 24"D 2S</t>
  </si>
  <si>
    <t>Wall Diagonal Corner - Glass Door - 24"W 30"H 24"D 2S</t>
  </si>
  <si>
    <t>Wall Diagonal Corner - 24"W 36"H 24"D 2S</t>
  </si>
  <si>
    <t>Wall Diagonal Corner - Glass Door - 24"W 36"H 24"D 2S</t>
  </si>
  <si>
    <t>Wall Diagonal Corner - 24"W 42"H 24"D 3S</t>
  </si>
  <si>
    <t>Wall Diagonal Corner - Glass Door - 24"W 42"H 24"D 3S</t>
  </si>
  <si>
    <t xml:space="preserve">Wall Decorative End Panel - 11 1/2"W 11 1/2"H 3/4"D </t>
  </si>
  <si>
    <t xml:space="preserve">Wall Decorative End Panel - 11 1/2"W 29 1/2"H 3/4"D </t>
  </si>
  <si>
    <t xml:space="preserve">Wall Decorative End Panel - 11 1/2"W 35 1/2"H 3/4"D </t>
  </si>
  <si>
    <t xml:space="preserve">Wall Decorative End Panel - 11 1/2"W 41 1/2"H 3/4"D </t>
  </si>
  <si>
    <t xml:space="preserve">Wall Filler - 6"W 42"H 3/4"D </t>
  </si>
  <si>
    <t xml:space="preserve">Wall Skin Veneer Panel - 11 1/4"W 42"H 1/4"D </t>
  </si>
  <si>
    <t>Basket (Wood) - Fits Lazy Susan 33"</t>
  </si>
  <si>
    <t>Basket (Wood) - Fits Lazy Susan 36"</t>
  </si>
  <si>
    <t>Touch Up Kit</t>
  </si>
  <si>
    <t>Tall Skin Veneer Panel - 23 1/4"W x 96"H x 1/4"D</t>
  </si>
  <si>
    <t>Set</t>
  </si>
  <si>
    <t>Lasy Susan Base Cabinet - 33"W 34 1/2"H 33"D NO Trays</t>
  </si>
  <si>
    <t>Lasy Susan Base Cabinet - 36"W 34 1/2"H 36"D NO Trays</t>
  </si>
  <si>
    <t xml:space="preserve">Base Filler - 3"W 34 1/2"H 3/4"D </t>
  </si>
  <si>
    <t xml:space="preserve">Base Filler - 6"W 34 1/2"H 3/4"D </t>
  </si>
  <si>
    <t>Trash Can (Fits B18-Trash)</t>
  </si>
  <si>
    <t xml:space="preserve">Diagonal Sink Base - 36"W 34 1/2"H 24"D </t>
  </si>
  <si>
    <t>Farm Sink Base Cabinet - 30"W 34 1/2"H 24"D</t>
  </si>
  <si>
    <t>Knee Drawer - 36"W 7"H 21"D, Can Trim To 30"</t>
  </si>
  <si>
    <t>Double Oven Cabinet - 33"W 84"H 24"D 1Drw</t>
  </si>
  <si>
    <t>Double Oven Cabinet - 33"W 90"H 24"D 1Drw</t>
  </si>
  <si>
    <t xml:space="preserve">Roll Out Tray - 11 1/2"W 4"H 21"D </t>
  </si>
  <si>
    <t xml:space="preserve">Roll Out Tray - 14 1/2"W 4"H 21"D </t>
  </si>
  <si>
    <t xml:space="preserve">Roll Out Tray - 17 1/2"W 4"H 21"D </t>
  </si>
  <si>
    <t xml:space="preserve">Roll Out Tray - 20 1/2"W 4"H 21"D </t>
  </si>
  <si>
    <t xml:space="preserve">Roll Out Tray - 23 1/2"W 4"H 21"D </t>
  </si>
  <si>
    <t xml:space="preserve">Roll Out Tray - 26 1/2"W 4"H 21"D </t>
  </si>
  <si>
    <t xml:space="preserve">Roll Out Tray - 29 1/2"W 4"H 21"D </t>
  </si>
  <si>
    <t xml:space="preserve">Roll Out Tray - 32 1/2"W 4"H 21"D </t>
  </si>
  <si>
    <t xml:space="preserve">Scribe Molding - 3/4"W 96"H 1/4"D </t>
  </si>
  <si>
    <t>Square Decorative Leg - 3"W 34 1/2"H 3"D</t>
  </si>
  <si>
    <t>Vanity Sink Base - 30"W x 34 1/2"  21"D 1D, 3 L-Drw</t>
  </si>
  <si>
    <t>Vanity Sink Base - 30"W x 34 1/2"  21"D 1D, 3 R-Drw</t>
  </si>
  <si>
    <t>Wall Cabinet - 21"W 30"H 12"D 1D, 2S</t>
  </si>
  <si>
    <t xml:space="preserve"> Wall Cabinet - 36"W 15"H 12"D 2D</t>
  </si>
  <si>
    <t>Wall Blind Corner Cabinet - 30"W 36"H 12"D 1D, 2S</t>
  </si>
  <si>
    <t>Wall Blind Corner Cabinet - 36"W 36"H 12"D 1D, 2S</t>
  </si>
  <si>
    <t>Wall Blind Corner Cabinet - 36"W 42"H 12"D 1D, 3S</t>
  </si>
  <si>
    <t xml:space="preserve">Wall Diagonal Corner  - Glass Door - 24"W 12"H 24"D </t>
  </si>
  <si>
    <t>Wall End Shelf - 06"W  30"H  12"D, 2S</t>
  </si>
  <si>
    <t>Wall End Shelf - 06"W  36"H  12"D, 3S</t>
  </si>
  <si>
    <t>Wall End Shelf - 06"W  42"H  12"D, 4S</t>
  </si>
  <si>
    <t xml:space="preserve">Wine Rack - 30"W 15"H 12"D </t>
  </si>
  <si>
    <t xml:space="preserve">Wall Skin Veneer Panel - 11 1/4"W 30"H 1/4"D </t>
  </si>
  <si>
    <t xml:space="preserve">Wall Skin Veneer Panel - 11 1/4"W 36"H 1/4"D </t>
  </si>
  <si>
    <t>X Wall Wine Rack Cabinet - 18"W 18"H 12"D</t>
  </si>
  <si>
    <t>Wall Cabinet - Glass Door - 12"W 18"H 12"D 1D</t>
  </si>
  <si>
    <t>Wall Cabinet - Glass Door - 15"W 18"H 12"D 1D</t>
  </si>
  <si>
    <t>Wall Cabinet - Glass Door - 18"W 18"H 12"D 1D</t>
  </si>
  <si>
    <t>Wall Cabinet - Glass Door - 21"W 18"H 12"D 1D</t>
  </si>
  <si>
    <t>Wall Cabinet - Glass Door - 27"W 18"H 12"D 2D</t>
  </si>
  <si>
    <t>Wall Blind Corner Cabinet - 30"W 30"H 12"D 1D, 2S</t>
  </si>
  <si>
    <t>Wall Blind Corner Cabinet - 30"W 42"H 12"D 1D, 3S</t>
  </si>
  <si>
    <t>Wall Blind Corner Cabinet - 36"W 30"H 12"D 1D, 2S</t>
  </si>
  <si>
    <t xml:space="preserve">Wall Diagonal Corner  - Glass Door - 24"W 18"H 24"D </t>
  </si>
  <si>
    <t>FINISHED END</t>
    <phoneticPr fontId="25" type="noConversion"/>
  </si>
  <si>
    <t>HINGES</t>
    <phoneticPr fontId="25" type="noConversion"/>
  </si>
  <si>
    <t xml:space="preserve"> Tax：</t>
    <phoneticPr fontId="25" type="noConversion"/>
  </si>
  <si>
    <t>Products:</t>
    <phoneticPr fontId="25" type="noConversion"/>
  </si>
  <si>
    <t>Tax Rate:</t>
    <phoneticPr fontId="25" type="noConversion"/>
  </si>
  <si>
    <t>Multiplier:</t>
  </si>
  <si>
    <t>case</t>
  </si>
  <si>
    <t>Vanity Drawer Base Cabinet - 21"W 34 1/2"H 21"D 3Drw</t>
  </si>
  <si>
    <t>Vanity Drawer Base Cabinet - 24"W x 34 1/2"H x 21"D 3 Drw</t>
  </si>
  <si>
    <t xml:space="preserve">Finished Plywood Panel - 42"W 96"H 1/4"D </t>
  </si>
  <si>
    <t>TSW-B12</t>
  </si>
  <si>
    <t>TSW-B15</t>
  </si>
  <si>
    <t>TSW-B18</t>
  </si>
  <si>
    <t>TSW-B21</t>
  </si>
  <si>
    <t>TSW-B24</t>
  </si>
  <si>
    <t>TSW-B27</t>
  </si>
  <si>
    <t>TSW-B30</t>
  </si>
  <si>
    <t>TSW-B33</t>
  </si>
  <si>
    <t>Base Cabinet - 33"W 34 1/2"H 24"D 2D, 1Drw, 1S</t>
  </si>
  <si>
    <t>TSW-B36</t>
  </si>
  <si>
    <t>Base Cabinet - 36"W 34 1/2"H 24"D 2D, 1Drw, 1S</t>
  </si>
  <si>
    <t>TSW-B39</t>
  </si>
  <si>
    <t>TSW-B42</t>
  </si>
  <si>
    <t>TSW-2DB30</t>
  </si>
  <si>
    <t>TSW-2DB36</t>
  </si>
  <si>
    <t>TSW-3DB12</t>
  </si>
  <si>
    <t>TSW-3DB15</t>
  </si>
  <si>
    <t>TSW-3DB18</t>
  </si>
  <si>
    <t>TSW-3DB21</t>
  </si>
  <si>
    <t>TSW-3DB24</t>
  </si>
  <si>
    <t>TSW-3DB27</t>
  </si>
  <si>
    <t>TSW-3DB30</t>
  </si>
  <si>
    <t>TSW-3DB33</t>
  </si>
  <si>
    <t>TSW-3DB36</t>
  </si>
  <si>
    <t>TSW-B06SR</t>
  </si>
  <si>
    <t>TSW-B09FH</t>
  </si>
  <si>
    <t>TSW-B09SR</t>
  </si>
  <si>
    <t>TSW-B18-Trash</t>
  </si>
  <si>
    <t>TSW-MB30</t>
  </si>
  <si>
    <t>TSW-BAE24</t>
  </si>
  <si>
    <t>TSW-BER33</t>
  </si>
  <si>
    <t>TSW-BER36</t>
  </si>
  <si>
    <t>TSW-DSB36</t>
  </si>
  <si>
    <t>TSW-SB24</t>
  </si>
  <si>
    <t>TSW-SB27</t>
  </si>
  <si>
    <t>TSW-SB30</t>
  </si>
  <si>
    <t>TSW-SB33</t>
  </si>
  <si>
    <t>Sink Base Cabinet - 33"W 34 1/2"H 24"D 2D, 1F-Drw</t>
  </si>
  <si>
    <t>TSW-SB36</t>
  </si>
  <si>
    <t>Sink Base Cabinet - 36"W 34 1/2"H 24"D 2D, 1F-Drw</t>
  </si>
  <si>
    <t>TSW-SB39</t>
  </si>
  <si>
    <t>TSW-SB42</t>
  </si>
  <si>
    <t>TSW-FSB30</t>
  </si>
  <si>
    <t>TSW-FSB36</t>
  </si>
  <si>
    <t>TSW-VSB24</t>
  </si>
  <si>
    <t>TSW-VSB27</t>
  </si>
  <si>
    <t>TSW-VSB30</t>
  </si>
  <si>
    <t>TSW-VSB33</t>
  </si>
  <si>
    <t>Vanity Sink Base Cabinet - 33"W 34 1/2"H 21"D 2D, 1F-Drw</t>
  </si>
  <si>
    <t>TSW-VSB36</t>
  </si>
  <si>
    <t>Vanity Sink Base Cabinet - 36"W 34 1/2"H 21"D 2D, 1F-Drw</t>
  </si>
  <si>
    <t>TSW-VDB12</t>
  </si>
  <si>
    <t>TSW-VDB15</t>
  </si>
  <si>
    <t>TSW-VDB18</t>
  </si>
  <si>
    <t>TSW-VDB21</t>
  </si>
  <si>
    <t>TSW-VDB24</t>
  </si>
  <si>
    <t>TSW-VSD30L</t>
  </si>
  <si>
    <t>TSW-VSD30R</t>
  </si>
  <si>
    <t>TSW-VSD36L</t>
  </si>
  <si>
    <t>TSW-VSD36R</t>
  </si>
  <si>
    <t>TSW-VSDB42</t>
  </si>
  <si>
    <t>TSW-VSDB48</t>
  </si>
  <si>
    <t>TSW-W0930</t>
  </si>
  <si>
    <t>TSW-W1230</t>
  </si>
  <si>
    <t>TSW-W1530</t>
  </si>
  <si>
    <t>TSW-W1830</t>
  </si>
  <si>
    <t>TSW-W2130</t>
  </si>
  <si>
    <t>TSW-W2430</t>
  </si>
  <si>
    <t>TSW-W2730</t>
  </si>
  <si>
    <t>TSW-W3030</t>
  </si>
  <si>
    <t>TSW-W3330</t>
  </si>
  <si>
    <t>TSW-W3630</t>
  </si>
  <si>
    <t>TSW-W3930</t>
  </si>
  <si>
    <t>TSW-W4230</t>
  </si>
  <si>
    <t>TSW-W0936</t>
  </si>
  <si>
    <t>TSW-W1236</t>
  </si>
  <si>
    <t>TSW-W1536</t>
  </si>
  <si>
    <t>TSW-W1836</t>
  </si>
  <si>
    <t>TSW-W2136</t>
  </si>
  <si>
    <t>TSW-W2436</t>
  </si>
  <si>
    <t>TSW-W2736</t>
  </si>
  <si>
    <t>TSW-W3036</t>
  </si>
  <si>
    <t>TSW-W3336</t>
  </si>
  <si>
    <t>TSW-W3636</t>
  </si>
  <si>
    <t>TSW-W3936</t>
  </si>
  <si>
    <t>TSW-W4236</t>
  </si>
  <si>
    <t>TSW-W0942</t>
  </si>
  <si>
    <t>TSW-W1242</t>
  </si>
  <si>
    <t>TSW-W1542</t>
  </si>
  <si>
    <t>TSW-W1842</t>
  </si>
  <si>
    <t>TSW-W2142</t>
  </si>
  <si>
    <t>TSW-W2442</t>
  </si>
  <si>
    <t>TSW-W2742</t>
  </si>
  <si>
    <t>TSW-W3042</t>
  </si>
  <si>
    <t>TSW-W3342</t>
  </si>
  <si>
    <t>TSW-W3642</t>
  </si>
  <si>
    <t>TSW-W3942</t>
  </si>
  <si>
    <t>TSW-W4242</t>
  </si>
  <si>
    <t>TSW-W2412</t>
  </si>
  <si>
    <t>TSW-W3012</t>
  </si>
  <si>
    <t>TSW-W3312</t>
  </si>
  <si>
    <t>TSW-W3612</t>
  </si>
  <si>
    <t>TSW-W3015</t>
  </si>
  <si>
    <t>TSW-W3315</t>
  </si>
  <si>
    <t>TSW-W3615</t>
  </si>
  <si>
    <t>TSW-W3018</t>
  </si>
  <si>
    <t>TSW-W3318</t>
  </si>
  <si>
    <t>TSW-W3618</t>
  </si>
  <si>
    <t>TSW-W3021</t>
  </si>
  <si>
    <t>TSW-W3024</t>
  </si>
  <si>
    <t>TSW-W3324</t>
  </si>
  <si>
    <t>TSW-W3624</t>
  </si>
  <si>
    <t>TSW-W301224</t>
  </si>
  <si>
    <t>TSW-W331224</t>
  </si>
  <si>
    <t>TSW-W361224</t>
  </si>
  <si>
    <t>TSW-W301524</t>
  </si>
  <si>
    <t>TSW-W331524</t>
  </si>
  <si>
    <t>TSW-W361524</t>
  </si>
  <si>
    <t>TSW-W301824</t>
  </si>
  <si>
    <t>TSW-W331824</t>
  </si>
  <si>
    <t>TSW-W361824</t>
  </si>
  <si>
    <t>TSW-W302424</t>
  </si>
  <si>
    <t>TSW-W332424</t>
  </si>
  <si>
    <t>TSW-W362424</t>
  </si>
  <si>
    <t>TSW-WBC2730</t>
  </si>
  <si>
    <t>TSW-WBC3030</t>
  </si>
  <si>
    <t>TSW-WBC3630</t>
  </si>
  <si>
    <t>TSW-WBC2736</t>
  </si>
  <si>
    <t>TSW-WBC3036</t>
  </si>
  <si>
    <t>TSW-WBC3636</t>
  </si>
  <si>
    <t>TSW-WBC2742</t>
  </si>
  <si>
    <t>TSW-WBC3042</t>
  </si>
  <si>
    <t>TSW-WBC3642</t>
  </si>
  <si>
    <t>TSW-WDC2430</t>
  </si>
  <si>
    <t>TSW-WDC2436</t>
  </si>
  <si>
    <t>TSW-WDC2442</t>
  </si>
  <si>
    <t>TSW-WPC2430</t>
  </si>
  <si>
    <t>TSW-WPC2436</t>
  </si>
  <si>
    <t>TSW-WPC2442</t>
  </si>
  <si>
    <t>TSW-WAE1230</t>
  </si>
  <si>
    <t>TSW-WAE1236</t>
  </si>
  <si>
    <t>TSW-WAE1242</t>
  </si>
  <si>
    <t>TSW-WMO3030</t>
  </si>
  <si>
    <t>TSW-WMO3036</t>
  </si>
  <si>
    <t>TSW-WMO3042</t>
  </si>
  <si>
    <t>TSW-WOES0630</t>
  </si>
  <si>
    <t>TSW-WOES0636</t>
  </si>
  <si>
    <t>TSW-WOES0642</t>
  </si>
  <si>
    <t>TSW-WRC3015</t>
  </si>
  <si>
    <t>TSW-WXC1818</t>
  </si>
  <si>
    <t>TSW-W1530GD</t>
  </si>
  <si>
    <t>TSW-W1830GD</t>
  </si>
  <si>
    <t>TSW-W2430GD</t>
  </si>
  <si>
    <t>TSW-W3630GD</t>
  </si>
  <si>
    <t>TSW-W3030GD</t>
  </si>
  <si>
    <t>TSW-W1536GD</t>
  </si>
  <si>
    <t>TSW-W1836GD</t>
  </si>
  <si>
    <t>TSW-W2436GD</t>
  </si>
  <si>
    <t>TSW-W3636GD</t>
  </si>
  <si>
    <t>TSW-W3036GD</t>
  </si>
  <si>
    <t>TSW-W1542GD</t>
  </si>
  <si>
    <t>TSW-W1842GD</t>
  </si>
  <si>
    <t>TSW-W2442GD</t>
  </si>
  <si>
    <t>TSW-W3642GD</t>
  </si>
  <si>
    <t>TSW-W3042GD</t>
  </si>
  <si>
    <t>TSW-W1212GD</t>
  </si>
  <si>
    <t>TSW-W1512GD</t>
  </si>
  <si>
    <t>TSW-W1812GD</t>
  </si>
  <si>
    <t>TSW-W2112GD</t>
  </si>
  <si>
    <t>TSW-W2412GD</t>
  </si>
  <si>
    <t>TSW-W2712GD</t>
  </si>
  <si>
    <t>TSW-W3012GD</t>
  </si>
  <si>
    <t>TSW-W3612GD</t>
  </si>
  <si>
    <t>TSW-W3312GD</t>
  </si>
  <si>
    <t>TSW-W1218GD</t>
  </si>
  <si>
    <t>TSW-W1518GD</t>
  </si>
  <si>
    <t>TSW-W1818GD</t>
  </si>
  <si>
    <t>TSW-W2118GD</t>
  </si>
  <si>
    <t>TSW-W2418GD</t>
  </si>
  <si>
    <t>Wall Cabinet - Glass Door - 24"W 18"H 12"D 2D</t>
  </si>
  <si>
    <t>TSW-W2718GD</t>
  </si>
  <si>
    <t>TSW-WDC2412GD</t>
  </si>
  <si>
    <t>TSW-WDC2418GD</t>
  </si>
  <si>
    <t>TSW-WDC2430GD</t>
  </si>
  <si>
    <t>TSW-WDC2436GD</t>
  </si>
  <si>
    <t>TSW-WDC2442GD</t>
  </si>
  <si>
    <t>TSW-TP188424</t>
  </si>
  <si>
    <t>TSW-TP189024</t>
  </si>
  <si>
    <t>TSW-TP189624</t>
  </si>
  <si>
    <t>TSW-TP248424</t>
  </si>
  <si>
    <t>TSW-TP249024</t>
  </si>
  <si>
    <t>TSW-TP249624</t>
  </si>
  <si>
    <t>TSW-TP308424</t>
  </si>
  <si>
    <t>TSW-TP309024</t>
  </si>
  <si>
    <t>TSW-TP309624</t>
  </si>
  <si>
    <t>TSW-BP4296.25</t>
  </si>
  <si>
    <t>TSW-BP2496.75</t>
  </si>
  <si>
    <t>TSW-BP4896.75</t>
  </si>
  <si>
    <t>TSW-REF2496-1.5</t>
  </si>
  <si>
    <t>TSW-REF2796-1.5</t>
  </si>
  <si>
    <t>TSW-SD</t>
  </si>
  <si>
    <t>TSW-DWR3</t>
  </si>
  <si>
    <t>TSW-SGH30</t>
  </si>
  <si>
    <t xml:space="preserve">Stem Glass Holder - 28 1/2"W 1 1/2"H 12"D </t>
  </si>
  <si>
    <t>TSW-KD30/36</t>
  </si>
  <si>
    <t>TSW-TUK</t>
  </si>
  <si>
    <t>TSW-MCB</t>
  </si>
  <si>
    <t>TSW-SQDL</t>
  </si>
  <si>
    <t>TSW-VAL42</t>
  </si>
  <si>
    <t>TSW-VAL48</t>
  </si>
  <si>
    <t>TSW-BEDP</t>
  </si>
  <si>
    <t>TSW-WEDP12</t>
  </si>
  <si>
    <t>TSW-WEDP30</t>
  </si>
  <si>
    <t>TSW-WEDP36</t>
  </si>
  <si>
    <t>TSW-WEDP42</t>
  </si>
  <si>
    <t>TSW-TEDP2484</t>
  </si>
  <si>
    <t>TSW-TEDP2490</t>
  </si>
  <si>
    <t>TSW-TEDP2496</t>
  </si>
  <si>
    <t>TSW-BF3</t>
  </si>
  <si>
    <t>TSW-BF6</t>
  </si>
  <si>
    <t>TSW-WF330</t>
  </si>
  <si>
    <t>TSW-WF336</t>
  </si>
  <si>
    <t>TSW-WF342</t>
  </si>
  <si>
    <t>TSW-WF630</t>
  </si>
  <si>
    <t>TSW-WF636</t>
  </si>
  <si>
    <t>TSW-WF642</t>
  </si>
  <si>
    <t>TSW-TF396</t>
  </si>
  <si>
    <t>TSW-TF696</t>
  </si>
  <si>
    <t>TSW-CM8</t>
  </si>
  <si>
    <t>TSW-BCM8</t>
  </si>
  <si>
    <t>TSW-ACM8</t>
  </si>
  <si>
    <t>TSW-ALRM8</t>
  </si>
  <si>
    <t>TSW-LRM8</t>
  </si>
  <si>
    <t>TSW-BAM</t>
  </si>
  <si>
    <t>TSW-COV3.5</t>
  </si>
  <si>
    <t>TSW-COV5</t>
  </si>
  <si>
    <t>TSW-FB8</t>
  </si>
  <si>
    <t>TSW-OCM8</t>
  </si>
  <si>
    <t>TSW-QR8</t>
  </si>
  <si>
    <t>TSW-SM8</t>
  </si>
  <si>
    <t>TSW-TK8</t>
  </si>
  <si>
    <t>TSW-BSV</t>
  </si>
  <si>
    <t>TSW-WSV30</t>
  </si>
  <si>
    <t>TSW-WSV36</t>
  </si>
  <si>
    <t>TSW-WSV42</t>
  </si>
  <si>
    <t>TSW-TSV2496</t>
  </si>
  <si>
    <t>TSW-RT15</t>
  </si>
  <si>
    <t>TSW-RT18</t>
  </si>
  <si>
    <t>TSW-RT21</t>
  </si>
  <si>
    <t>TSW-RT24</t>
  </si>
  <si>
    <t>TSW-RT27</t>
  </si>
  <si>
    <t>TSW-RT30</t>
  </si>
  <si>
    <t>TSW-RT33</t>
  </si>
  <si>
    <t>TSW-RT36</t>
  </si>
  <si>
    <t>TSG-B12</t>
  </si>
  <si>
    <t>TSG-B15</t>
  </si>
  <si>
    <t>TSG-B18</t>
  </si>
  <si>
    <t>TSG-B21</t>
  </si>
  <si>
    <t>TSG-B24</t>
  </si>
  <si>
    <t>TSG-B27</t>
  </si>
  <si>
    <t>TSG-B30</t>
  </si>
  <si>
    <t>TSG-B33</t>
  </si>
  <si>
    <t>TSG-B36</t>
  </si>
  <si>
    <t>TSG-B39</t>
  </si>
  <si>
    <t>TSG-B42</t>
  </si>
  <si>
    <t>TSG-2DB30</t>
  </si>
  <si>
    <t>TSG-2DB36</t>
  </si>
  <si>
    <t>TSG-3DB12</t>
  </si>
  <si>
    <t>TSG-3DB15</t>
  </si>
  <si>
    <t>TSG-3DB18</t>
  </si>
  <si>
    <t>TSG-3DB21</t>
  </si>
  <si>
    <t>TSG-3DB24</t>
  </si>
  <si>
    <t>TSG-3DB27</t>
  </si>
  <si>
    <t>TSG-3DB30</t>
  </si>
  <si>
    <t>TSG-3DB33</t>
  </si>
  <si>
    <t>TSG-3DB36</t>
  </si>
  <si>
    <t>TSG-B06SR</t>
  </si>
  <si>
    <t>TSG-B09FH</t>
  </si>
  <si>
    <t>TSG-B09SR</t>
  </si>
  <si>
    <t>TSG-B18-Trash</t>
  </si>
  <si>
    <t>TSG-MB30</t>
  </si>
  <si>
    <t>TSG-BAE24</t>
  </si>
  <si>
    <t>TSG-BER33</t>
  </si>
  <si>
    <t>TSG-BER36</t>
  </si>
  <si>
    <t>TSG-DSB36</t>
  </si>
  <si>
    <t>TSG-SB24</t>
  </si>
  <si>
    <t>TSG-SB27</t>
  </si>
  <si>
    <t>TSG-SB30</t>
  </si>
  <si>
    <t>TSG-SB33</t>
  </si>
  <si>
    <t>TSG-SB36</t>
  </si>
  <si>
    <t>TSG-SB39</t>
  </si>
  <si>
    <t>TSG-SB42</t>
  </si>
  <si>
    <t>TSG-FSB30</t>
  </si>
  <si>
    <t>TSG-FSB36</t>
  </si>
  <si>
    <t>TSG-VSB24</t>
  </si>
  <si>
    <t>TSG-VSB27</t>
  </si>
  <si>
    <t>TSG-VSB30</t>
  </si>
  <si>
    <t>TSG-VSB33</t>
  </si>
  <si>
    <t>TSG-VSB36</t>
  </si>
  <si>
    <t>TSG-VDB12</t>
  </si>
  <si>
    <t>TSG-VDB15</t>
  </si>
  <si>
    <t>TSG-VDB18</t>
  </si>
  <si>
    <t>TSG-VDB21</t>
  </si>
  <si>
    <t>TSG-VDB24</t>
  </si>
  <si>
    <t>TSG-VSD30L</t>
  </si>
  <si>
    <t>TSG-VSD30R</t>
  </si>
  <si>
    <t>TSG-VSD36L</t>
  </si>
  <si>
    <t>TSG-VSD36R</t>
  </si>
  <si>
    <t>TSG-VSDB42</t>
  </si>
  <si>
    <t>TSG-VSDB48</t>
  </si>
  <si>
    <t>TSG-W0930</t>
  </si>
  <si>
    <t>TSG-W1230</t>
  </si>
  <si>
    <t>TSG-W1530</t>
  </si>
  <si>
    <t>TSG-W1830</t>
  </si>
  <si>
    <t>TSG-W2130</t>
  </si>
  <si>
    <t>TSG-W2430</t>
  </si>
  <si>
    <t>TSG-W2730</t>
  </si>
  <si>
    <t>TSG-W3030</t>
  </si>
  <si>
    <t>TSG-W3330</t>
  </si>
  <si>
    <t>TSG-W3630</t>
  </si>
  <si>
    <t>TSG-W3930</t>
  </si>
  <si>
    <t>TSG-W4230</t>
  </si>
  <si>
    <t>TSG-W0936</t>
  </si>
  <si>
    <t>TSG-W1236</t>
  </si>
  <si>
    <t>TSG-W1536</t>
  </si>
  <si>
    <t>TSG-W1836</t>
  </si>
  <si>
    <t>TSG-W2136</t>
  </si>
  <si>
    <t>TSG-W2436</t>
  </si>
  <si>
    <t>TSG-W2736</t>
  </si>
  <si>
    <t>TSG-W3036</t>
  </si>
  <si>
    <t>TSG-W3336</t>
  </si>
  <si>
    <t>TSG-W3636</t>
  </si>
  <si>
    <t>TSG-W3936</t>
  </si>
  <si>
    <t>TSG-W4236</t>
  </si>
  <si>
    <t>TSG-W0942</t>
  </si>
  <si>
    <t>TSG-W1242</t>
  </si>
  <si>
    <t>TSG-W1542</t>
  </si>
  <si>
    <t>TSG-W1842</t>
  </si>
  <si>
    <t>TSG-W2142</t>
  </si>
  <si>
    <t>TSG-W2442</t>
  </si>
  <si>
    <t>TSG-W2742</t>
  </si>
  <si>
    <t>TSG-W3042</t>
  </si>
  <si>
    <t>TSG-W3342</t>
  </si>
  <si>
    <t>TSG-W3642</t>
  </si>
  <si>
    <t>TSG-W3942</t>
  </si>
  <si>
    <t>TSG-W4242</t>
  </si>
  <si>
    <t>TSG-W2412</t>
  </si>
  <si>
    <t>TSG-W3012</t>
  </si>
  <si>
    <t>TSG-W3312</t>
  </si>
  <si>
    <t>TSG-W3612</t>
  </si>
  <si>
    <t>TSG-W3015</t>
  </si>
  <si>
    <t>TSG-W3315</t>
  </si>
  <si>
    <t>TSG-W3615</t>
  </si>
  <si>
    <t>TSG-W3018</t>
  </si>
  <si>
    <t>TSG-W3318</t>
  </si>
  <si>
    <t>TSG-W3618</t>
  </si>
  <si>
    <t>TSG-W3021</t>
  </si>
  <si>
    <t>TSG-W3024</t>
  </si>
  <si>
    <t>TSG-W3324</t>
  </si>
  <si>
    <t>TSG-W3624</t>
  </si>
  <si>
    <t>TSG-W301224</t>
  </si>
  <si>
    <t>TSG-W331224</t>
  </si>
  <si>
    <t>TSG-W361224</t>
  </si>
  <si>
    <t>TSG-W301524</t>
  </si>
  <si>
    <t>TSG-W331524</t>
  </si>
  <si>
    <t>TSG-W361524</t>
  </si>
  <si>
    <t>TSG-W301824</t>
  </si>
  <si>
    <t>TSG-W331824</t>
  </si>
  <si>
    <t>TSG-W361824</t>
  </si>
  <si>
    <t>TSG-W302424</t>
  </si>
  <si>
    <t>TSG-W332424</t>
  </si>
  <si>
    <t>TSG-W362424</t>
  </si>
  <si>
    <t>TSG-WBC2730</t>
  </si>
  <si>
    <t>TSG-WBC3030</t>
  </si>
  <si>
    <t>TSG-WBC3630</t>
  </si>
  <si>
    <t>TSG-WBC2736</t>
  </si>
  <si>
    <t>TSG-WBC3036</t>
  </si>
  <si>
    <t>TSG-WBC3636</t>
  </si>
  <si>
    <t>TSG-WBC2742</t>
  </si>
  <si>
    <t>TSG-WBC3042</t>
  </si>
  <si>
    <t>TSG-WBC3642</t>
  </si>
  <si>
    <t>TSG-WDC2430</t>
  </si>
  <si>
    <t>TSG-WDC2436</t>
  </si>
  <si>
    <t>TSG-WDC2442</t>
  </si>
  <si>
    <t>TSG-WPC2430</t>
  </si>
  <si>
    <t>TSG-WPC2436</t>
  </si>
  <si>
    <t>TSG-WPC2442</t>
  </si>
  <si>
    <t>TSG-WAE1230</t>
  </si>
  <si>
    <t>TSG-WAE1236</t>
  </si>
  <si>
    <t>TSG-WAE1242</t>
  </si>
  <si>
    <t>TSG-WMO3030</t>
  </si>
  <si>
    <t>TSG-WMO3036</t>
  </si>
  <si>
    <t>TSG-WMO3042</t>
  </si>
  <si>
    <t>TSG-WOES0630</t>
  </si>
  <si>
    <t>TSG-WOES0636</t>
  </si>
  <si>
    <t>TSG-WOES0642</t>
  </si>
  <si>
    <t>TSG-WRC3015</t>
  </si>
  <si>
    <t>TSG-WXC1818</t>
  </si>
  <si>
    <t>TSG-W1530GD</t>
  </si>
  <si>
    <t>TSG-W1830GD</t>
  </si>
  <si>
    <t>TSG-W2430GD</t>
  </si>
  <si>
    <t>TSG-W3630GD</t>
  </si>
  <si>
    <t>TSG-W3030GD</t>
  </si>
  <si>
    <t>TSG-W1536GD</t>
  </si>
  <si>
    <t>TSG-W1836GD</t>
  </si>
  <si>
    <t>TSG-W2436GD</t>
  </si>
  <si>
    <t>TSG-W3636GD</t>
  </si>
  <si>
    <t>TSG-W3036GD</t>
  </si>
  <si>
    <t>TSG-W1542GD</t>
  </si>
  <si>
    <t>TSG-W1842GD</t>
  </si>
  <si>
    <t>TSG-W2442GD</t>
  </si>
  <si>
    <t>TSG-W3642GD</t>
  </si>
  <si>
    <t>TSG-W3042GD</t>
  </si>
  <si>
    <t>TSG-W1212GD</t>
  </si>
  <si>
    <t>TSG-W1512GD</t>
  </si>
  <si>
    <t>TSG-W1812GD</t>
  </si>
  <si>
    <t>TSG-W2112GD</t>
  </si>
  <si>
    <t>TSG-W2412GD</t>
  </si>
  <si>
    <t>TSG-W2712GD</t>
  </si>
  <si>
    <t>TSG-W3012GD</t>
  </si>
  <si>
    <t>TSG-W3612GD</t>
  </si>
  <si>
    <t>TSG-W3312GD</t>
  </si>
  <si>
    <t>TSG-W1218GD</t>
  </si>
  <si>
    <t>TSG-W1518GD</t>
  </si>
  <si>
    <t>TSG-W1818GD</t>
  </si>
  <si>
    <t>TSG-W2118GD</t>
  </si>
  <si>
    <t>TSG-W2418GD</t>
  </si>
  <si>
    <t>TSG-W2718GD</t>
  </si>
  <si>
    <t>TSG-WDC2412GD</t>
  </si>
  <si>
    <t>TSG-WDC2418GD</t>
  </si>
  <si>
    <t>TSG-WDC2430GD</t>
  </si>
  <si>
    <t>TSG-WDC2436GD</t>
  </si>
  <si>
    <t>TSG-WDC2442GD</t>
  </si>
  <si>
    <t>TSG-TP188424</t>
  </si>
  <si>
    <t>TSG-TP189024</t>
  </si>
  <si>
    <t>TSG-TP189624</t>
  </si>
  <si>
    <t>TSG-TP248424</t>
  </si>
  <si>
    <t>TSG-TP249024</t>
  </si>
  <si>
    <t>TSG-TP249624</t>
  </si>
  <si>
    <t>TSG-TP308424</t>
  </si>
  <si>
    <t>TSG-TP309024</t>
  </si>
  <si>
    <t>TSG-TP309624</t>
  </si>
  <si>
    <t>TSG-BP4296.25</t>
  </si>
  <si>
    <t>TSG-BP2496.75</t>
  </si>
  <si>
    <t>TSG-BP4896.75</t>
  </si>
  <si>
    <t>TSG-REF2496-1.5</t>
  </si>
  <si>
    <t>TSG-REF2796-1.5</t>
  </si>
  <si>
    <t>TSG-SD</t>
  </si>
  <si>
    <t>TSG-DWR3</t>
  </si>
  <si>
    <t>TSG-SGH30</t>
  </si>
  <si>
    <t>TSG-KD30/36</t>
  </si>
  <si>
    <t>TSG-TUK</t>
  </si>
  <si>
    <t>TSG-MCB</t>
  </si>
  <si>
    <t>TSG-SQDL</t>
  </si>
  <si>
    <t>TSG-VAL42</t>
  </si>
  <si>
    <t>TSG-VAL48</t>
  </si>
  <si>
    <t>TSG-BEDP</t>
  </si>
  <si>
    <t>TSG-WEDP12</t>
  </si>
  <si>
    <t>TSG-WEDP30</t>
  </si>
  <si>
    <t>TSG-WEDP36</t>
  </si>
  <si>
    <t>TSG-WEDP42</t>
  </si>
  <si>
    <t>TSG-TEDP2484</t>
  </si>
  <si>
    <t>TSG-TEDP2490</t>
  </si>
  <si>
    <t>TSG-TEDP2496</t>
  </si>
  <si>
    <t>TSG-BF3</t>
  </si>
  <si>
    <t>TSG-BF6</t>
  </si>
  <si>
    <t>TSG-WF330</t>
  </si>
  <si>
    <t>TSG-WF336</t>
  </si>
  <si>
    <t>TSG-WF342</t>
  </si>
  <si>
    <t>TSG-WF630</t>
  </si>
  <si>
    <t>TSG-WF636</t>
  </si>
  <si>
    <t>TSG-WF642</t>
  </si>
  <si>
    <t>TSG-TF396</t>
  </si>
  <si>
    <t>TSG-TF696</t>
  </si>
  <si>
    <t>TSG-CM8</t>
  </si>
  <si>
    <t>TSG-BCM8</t>
  </si>
  <si>
    <t>TSG-ACM8</t>
  </si>
  <si>
    <t>TSG-ALRM8</t>
  </si>
  <si>
    <t>TSG-LRM8</t>
  </si>
  <si>
    <t>TSG-BAM</t>
  </si>
  <si>
    <t>TSG-COV3.5</t>
  </si>
  <si>
    <t>TSG-COV5</t>
  </si>
  <si>
    <t>TSG-FB8</t>
  </si>
  <si>
    <t>TSG-OCM8</t>
  </si>
  <si>
    <t>TSG-QR8</t>
  </si>
  <si>
    <t>TSG-SM8</t>
  </si>
  <si>
    <t>TSG-TK8</t>
  </si>
  <si>
    <t>TSG-BSV</t>
  </si>
  <si>
    <t>TSG-WSV30</t>
  </si>
  <si>
    <t>TSG-WSV36</t>
  </si>
  <si>
    <t>TSG-WSV42</t>
  </si>
  <si>
    <t>TSG-TSV2496</t>
  </si>
  <si>
    <t>TSG-RT15</t>
  </si>
  <si>
    <t>TSG-RT18</t>
  </si>
  <si>
    <t>TSG-RT21</t>
  </si>
  <si>
    <t>TSG-RT24</t>
  </si>
  <si>
    <t>TSG-RT27</t>
  </si>
  <si>
    <t>TSG-RT30</t>
  </si>
  <si>
    <t>TSG-RT33</t>
  </si>
  <si>
    <t>TSG-RT36</t>
  </si>
  <si>
    <t>TSB-B12</t>
  </si>
  <si>
    <t>TSB-B15</t>
  </si>
  <si>
    <t>TSB-B18</t>
  </si>
  <si>
    <t>TSB-B21</t>
  </si>
  <si>
    <t>TSB-B24</t>
  </si>
  <si>
    <t>TSB-B27</t>
  </si>
  <si>
    <t>TSB-B30</t>
  </si>
  <si>
    <t>TSB-B33</t>
  </si>
  <si>
    <t>TSB-B36</t>
  </si>
  <si>
    <t>TSB-B39</t>
  </si>
  <si>
    <t>TSB-B42</t>
  </si>
  <si>
    <t>TSB-2DB30</t>
  </si>
  <si>
    <t>TSB-2DB36</t>
  </si>
  <si>
    <t>TSB-3DB12</t>
  </si>
  <si>
    <t>TSB-3DB15</t>
  </si>
  <si>
    <t>TSB-3DB18</t>
  </si>
  <si>
    <t>TSB-3DB21</t>
  </si>
  <si>
    <t>TSB-3DB24</t>
  </si>
  <si>
    <t>TSB-3DB27</t>
  </si>
  <si>
    <t>TSB-3DB30</t>
  </si>
  <si>
    <t>TSB-3DB33</t>
  </si>
  <si>
    <t>TSB-3DB36</t>
  </si>
  <si>
    <t>TSB-B06SR</t>
  </si>
  <si>
    <t>TSB-B09FH</t>
  </si>
  <si>
    <t>TSB-B09SR</t>
  </si>
  <si>
    <t>TSB-B18-Trash</t>
  </si>
  <si>
    <t>TSB-MB30</t>
  </si>
  <si>
    <t>TSB-BAE24</t>
  </si>
  <si>
    <t>TSB-BER33</t>
  </si>
  <si>
    <t>TSB-BER36</t>
  </si>
  <si>
    <t>TSB-DSB36</t>
  </si>
  <si>
    <t>TSB-SB24</t>
  </si>
  <si>
    <t>TSB-SB27</t>
  </si>
  <si>
    <t>TSB-SB30</t>
  </si>
  <si>
    <t>TSB-SB33</t>
  </si>
  <si>
    <t>TSB-SB36</t>
  </si>
  <si>
    <t>TSB-SB39</t>
  </si>
  <si>
    <t>TSB-SB42</t>
  </si>
  <si>
    <t>TSB-FSB30</t>
  </si>
  <si>
    <t>TSB-FSB36</t>
  </si>
  <si>
    <t>TSB-VSB24</t>
  </si>
  <si>
    <t>TSB-VSB27</t>
  </si>
  <si>
    <t>TSB-VSB30</t>
  </si>
  <si>
    <t>TSB-VSB33</t>
  </si>
  <si>
    <t>TSB-VSB36</t>
  </si>
  <si>
    <t>TSB-VDB12</t>
  </si>
  <si>
    <t>TSB-VDB15</t>
  </si>
  <si>
    <t>TSB-VDB18</t>
  </si>
  <si>
    <t>TSB-VDB21</t>
  </si>
  <si>
    <t>TSB-VDB24</t>
  </si>
  <si>
    <t>TSB-VSD30L</t>
  </si>
  <si>
    <t>TSB-VSD30R</t>
  </si>
  <si>
    <t>TSB-VSD36L</t>
  </si>
  <si>
    <t>TSB-VSD36R</t>
  </si>
  <si>
    <t>TSB-VSDB42</t>
  </si>
  <si>
    <t>TSB-VSDB48</t>
  </si>
  <si>
    <t>TSB-W0930</t>
  </si>
  <si>
    <t>TSB-W1230</t>
  </si>
  <si>
    <t>TSB-W1530</t>
  </si>
  <si>
    <t>TSB-W1830</t>
  </si>
  <si>
    <t>TSB-W2130</t>
  </si>
  <si>
    <t>TSB-W2430</t>
  </si>
  <si>
    <t>TSB-W2730</t>
  </si>
  <si>
    <t>TSB-W3030</t>
  </si>
  <si>
    <t>TSB-W3330</t>
  </si>
  <si>
    <t>TSB-W3630</t>
  </si>
  <si>
    <t>TSB-W3930</t>
  </si>
  <si>
    <t>TSB-W4230</t>
  </si>
  <si>
    <t>TSB-W0936</t>
  </si>
  <si>
    <t>TSB-W1236</t>
  </si>
  <si>
    <t>TSB-W1536</t>
  </si>
  <si>
    <t>TSB-W1836</t>
  </si>
  <si>
    <t>TSB-W2136</t>
  </si>
  <si>
    <t>TSB-W2436</t>
  </si>
  <si>
    <t>TSB-W2736</t>
  </si>
  <si>
    <t>TSB-W3036</t>
  </si>
  <si>
    <t>TSB-W3336</t>
  </si>
  <si>
    <t>TSB-W3636</t>
  </si>
  <si>
    <t>TSB-W3936</t>
  </si>
  <si>
    <t>TSB-W4236</t>
  </si>
  <si>
    <t>TSB-W0942</t>
  </si>
  <si>
    <t>TSB-W1242</t>
  </si>
  <si>
    <t>TSB-W1542</t>
  </si>
  <si>
    <t>TSB-W1842</t>
  </si>
  <si>
    <t>TSB-W2142</t>
  </si>
  <si>
    <t>TSB-W2442</t>
  </si>
  <si>
    <t>TSB-W2742</t>
  </si>
  <si>
    <t>TSB-W3042</t>
  </si>
  <si>
    <t>TSB-W3342</t>
  </si>
  <si>
    <t>TSB-W3642</t>
  </si>
  <si>
    <t>TSB-W3942</t>
  </si>
  <si>
    <t>TSB-W4242</t>
  </si>
  <si>
    <t>TSB-W2412</t>
  </si>
  <si>
    <t>TSB-W3012</t>
  </si>
  <si>
    <t>TSB-W3312</t>
  </si>
  <si>
    <t>TSB-W3612</t>
  </si>
  <si>
    <t>TSB-W3015</t>
  </si>
  <si>
    <t>TSB-W3315</t>
  </si>
  <si>
    <t>TSB-W3615</t>
  </si>
  <si>
    <t>TSB-W3018</t>
  </si>
  <si>
    <t>TSB-W3318</t>
  </si>
  <si>
    <t>TSB-W3618</t>
  </si>
  <si>
    <t>TSB-W3021</t>
  </si>
  <si>
    <t>TSB-W3024</t>
  </si>
  <si>
    <t>TSB-W3324</t>
  </si>
  <si>
    <t>TSB-W3624</t>
  </si>
  <si>
    <t>TSB-W301224</t>
  </si>
  <si>
    <t>TSB-W331224</t>
  </si>
  <si>
    <t>TSB-W361224</t>
  </si>
  <si>
    <t>TSB-W301524</t>
  </si>
  <si>
    <t>TSB-W331524</t>
  </si>
  <si>
    <t>TSB-W361524</t>
  </si>
  <si>
    <t>TSB-W301824</t>
  </si>
  <si>
    <t>TSB-W331824</t>
  </si>
  <si>
    <t>TSB-W361824</t>
  </si>
  <si>
    <t>TSB-W302424</t>
  </si>
  <si>
    <t>TSB-W332424</t>
  </si>
  <si>
    <t>TSB-W362424</t>
  </si>
  <si>
    <t>TSB-WBC2730</t>
  </si>
  <si>
    <t>TSB-WBC3030</t>
  </si>
  <si>
    <t>TSB-WBC3630</t>
  </si>
  <si>
    <t>TSB-WBC2736</t>
  </si>
  <si>
    <t>TSB-WBC3036</t>
  </si>
  <si>
    <t>TSB-WBC3636</t>
  </si>
  <si>
    <t>TSB-WBC2742</t>
  </si>
  <si>
    <t>TSB-WBC3042</t>
  </si>
  <si>
    <t>TSB-WBC3642</t>
  </si>
  <si>
    <t>TSB-WDC2430</t>
  </si>
  <si>
    <t>TSB-WDC2436</t>
  </si>
  <si>
    <t>TSB-WDC2442</t>
  </si>
  <si>
    <t>TSB-WPC2430</t>
  </si>
  <si>
    <t>TSB-WPC2436</t>
  </si>
  <si>
    <t>TSB-WPC2442</t>
  </si>
  <si>
    <t>TSB-WAE1230</t>
  </si>
  <si>
    <t>TSB-WAE1236</t>
  </si>
  <si>
    <t>TSB-WAE1242</t>
  </si>
  <si>
    <t>TSB-WMO3030</t>
  </si>
  <si>
    <t>TSB-WMO3036</t>
  </si>
  <si>
    <t>TSB-WMO3042</t>
  </si>
  <si>
    <t>TSB-WOES0630</t>
  </si>
  <si>
    <t>TSB-WOES0636</t>
  </si>
  <si>
    <t>TSB-WOES0642</t>
  </si>
  <si>
    <t>TSB-WRC3015</t>
  </si>
  <si>
    <t>TSB-WXC1818</t>
  </si>
  <si>
    <t>TSB-W1530GD</t>
  </si>
  <si>
    <t>TSB-W1830GD</t>
  </si>
  <si>
    <t>TSB-W2430GD</t>
  </si>
  <si>
    <t>TSB-W3630GD</t>
  </si>
  <si>
    <t>TSB-W3030GD</t>
  </si>
  <si>
    <t>TSB-W1536GD</t>
  </si>
  <si>
    <t>TSB-W1836GD</t>
  </si>
  <si>
    <t>TSB-W2436GD</t>
  </si>
  <si>
    <t>TSB-W3636GD</t>
  </si>
  <si>
    <t>TSB-W3036GD</t>
  </si>
  <si>
    <t>TSB-W1542GD</t>
  </si>
  <si>
    <t>TSB-W1842GD</t>
  </si>
  <si>
    <t>TSB-W2442GD</t>
  </si>
  <si>
    <t>TSB-W3642GD</t>
  </si>
  <si>
    <t>TSB-W3042GD</t>
  </si>
  <si>
    <t>TSB-W1212GD</t>
  </si>
  <si>
    <t>TSB-W1512GD</t>
  </si>
  <si>
    <t>TSB-W1812GD</t>
  </si>
  <si>
    <t>TSB-W2112GD</t>
  </si>
  <si>
    <t>TSB-W2412GD</t>
  </si>
  <si>
    <t>TSB-W2712GD</t>
  </si>
  <si>
    <t>TSB-W3012GD</t>
  </si>
  <si>
    <t>TSB-W3612GD</t>
  </si>
  <si>
    <t>TSB-W3312GD</t>
  </si>
  <si>
    <t>TSB-W1218GD</t>
  </si>
  <si>
    <t>TSB-W1518GD</t>
  </si>
  <si>
    <t>TSB-W1818GD</t>
  </si>
  <si>
    <t>TSB-W2118GD</t>
  </si>
  <si>
    <t>TSB-W2418GD</t>
  </si>
  <si>
    <t>TSB-W2718GD</t>
  </si>
  <si>
    <t>TSB-WDC2412GD</t>
  </si>
  <si>
    <t>TSB-WDC2418GD</t>
  </si>
  <si>
    <t>TSB-WDC2430GD</t>
  </si>
  <si>
    <t>TSB-WDC2436GD</t>
  </si>
  <si>
    <t>TSB-WDC2442GD</t>
  </si>
  <si>
    <t>TSB-TP188424</t>
  </si>
  <si>
    <t>TSB-TP189024</t>
  </si>
  <si>
    <t>TSB-TP189624</t>
  </si>
  <si>
    <t>TSB-TP248424</t>
  </si>
  <si>
    <t>TSB-TP249024</t>
  </si>
  <si>
    <t>TSB-TP249624</t>
  </si>
  <si>
    <t>TSB-TP308424</t>
  </si>
  <si>
    <t>TSB-TP309024</t>
  </si>
  <si>
    <t>TSB-TP309624</t>
  </si>
  <si>
    <t>TSB-BP4296.25</t>
  </si>
  <si>
    <t>TSB-BP2496.75</t>
  </si>
  <si>
    <t>TSB-BP4896.75</t>
  </si>
  <si>
    <t>TSB-REF2496-1.5</t>
  </si>
  <si>
    <t>TSB-REF2796-1.5</t>
  </si>
  <si>
    <t>TSB-SD</t>
  </si>
  <si>
    <t>TSB-DWR3</t>
  </si>
  <si>
    <t>TSB-SGH30</t>
  </si>
  <si>
    <t>TSB-KD30/36</t>
  </si>
  <si>
    <t>TSB-TUK</t>
  </si>
  <si>
    <t>TSB-MCB</t>
  </si>
  <si>
    <t>TSB-SQDL</t>
  </si>
  <si>
    <t>TSB-VAL42</t>
  </si>
  <si>
    <t>TSB-VAL48</t>
  </si>
  <si>
    <t>TSB-BEDP</t>
  </si>
  <si>
    <t>TSB-WEDP12</t>
  </si>
  <si>
    <t>TSB-WEDP30</t>
  </si>
  <si>
    <t>TSB-WEDP36</t>
  </si>
  <si>
    <t>TSB-WEDP42</t>
  </si>
  <si>
    <t>TSB-TEDP2484</t>
  </si>
  <si>
    <t>TSB-TEDP2490</t>
  </si>
  <si>
    <t>TSB-TEDP2496</t>
  </si>
  <si>
    <t>TSB-BF3</t>
  </si>
  <si>
    <t>TSB-BF6</t>
  </si>
  <si>
    <t>TSB-WF330</t>
  </si>
  <si>
    <t>TSB-WF336</t>
  </si>
  <si>
    <t>TSB-WF342</t>
  </si>
  <si>
    <t>TSB-WF630</t>
  </si>
  <si>
    <t>TSB-WF636</t>
  </si>
  <si>
    <t>TSB-WF642</t>
  </si>
  <si>
    <t>TSB-TF396</t>
  </si>
  <si>
    <t>TSB-TF696</t>
  </si>
  <si>
    <t>TSB-CM8</t>
  </si>
  <si>
    <t>TSB-BCM8</t>
  </si>
  <si>
    <t>TSB-ACM8</t>
  </si>
  <si>
    <t>TSB-ALRM8</t>
  </si>
  <si>
    <t>TSB-LRM8</t>
  </si>
  <si>
    <t>TSB-BAM</t>
  </si>
  <si>
    <t>TSB-COV3.5</t>
  </si>
  <si>
    <t>TSB-COV5</t>
  </si>
  <si>
    <t>TSB-FB8</t>
  </si>
  <si>
    <t>TSB-OCM8</t>
  </si>
  <si>
    <t>TSB-QR8</t>
  </si>
  <si>
    <t>TSB-SM8</t>
  </si>
  <si>
    <t>TSB-TK8</t>
  </si>
  <si>
    <t>TSB-BSV</t>
  </si>
  <si>
    <t>TSB-WSV30</t>
  </si>
  <si>
    <t>TSB-WSV36</t>
  </si>
  <si>
    <t>TSB-WSV42</t>
  </si>
  <si>
    <t>TSB-TSV2496</t>
  </si>
  <si>
    <t>TSB-RT15</t>
  </si>
  <si>
    <t>TSB-RT18</t>
  </si>
  <si>
    <t>TSB-RT21</t>
  </si>
  <si>
    <t>TSB-RT24</t>
  </si>
  <si>
    <t>TSB-RT27</t>
  </si>
  <si>
    <t>TSB-RT30</t>
  </si>
  <si>
    <t>TSB-RT33</t>
  </si>
  <si>
    <t>TSB-RT36</t>
  </si>
  <si>
    <t>TSK-B12</t>
  </si>
  <si>
    <t>TSK-B15</t>
  </si>
  <si>
    <t>TSK-B18</t>
  </si>
  <si>
    <t>TSK-B21</t>
  </si>
  <si>
    <t>TSK-B24</t>
  </si>
  <si>
    <t>TSK-B27</t>
  </si>
  <si>
    <t>TSK-B30</t>
  </si>
  <si>
    <t>TSK-B33</t>
  </si>
  <si>
    <t>TSK-B36</t>
  </si>
  <si>
    <t>TSK-B39</t>
  </si>
  <si>
    <t>TSK-B42</t>
  </si>
  <si>
    <t>TSK-2DB30</t>
  </si>
  <si>
    <t>TSK-2DB36</t>
  </si>
  <si>
    <t>TSK-3DB12</t>
  </si>
  <si>
    <t>TSK-3DB15</t>
  </si>
  <si>
    <t>TSK-3DB18</t>
  </si>
  <si>
    <t>TSK-3DB21</t>
  </si>
  <si>
    <t>TSK-3DB24</t>
  </si>
  <si>
    <t>TSK-3DB27</t>
  </si>
  <si>
    <t>TSK-3DB30</t>
  </si>
  <si>
    <t>TSK-3DB33</t>
  </si>
  <si>
    <t>TSK-3DB36</t>
  </si>
  <si>
    <t>TSK-B06SR</t>
  </si>
  <si>
    <t>TSK-B09FH</t>
  </si>
  <si>
    <t>TSK-B09SR</t>
  </si>
  <si>
    <t>TSK-B18-Trash</t>
  </si>
  <si>
    <t>TSK-MB30</t>
  </si>
  <si>
    <t>TSK-BAE24</t>
  </si>
  <si>
    <t>TSK-BER33</t>
  </si>
  <si>
    <t>TSK-BER36</t>
  </si>
  <si>
    <t>TSK-DSB36</t>
  </si>
  <si>
    <t>TSK-SB24</t>
  </si>
  <si>
    <t>TSK-SB27</t>
  </si>
  <si>
    <t>TSK-SB30</t>
  </si>
  <si>
    <t>TSK-SB33</t>
  </si>
  <si>
    <t>TSK-SB36</t>
  </si>
  <si>
    <t>TSK-SB39</t>
  </si>
  <si>
    <t>TSK-SB42</t>
  </si>
  <si>
    <t>TSK-FSB30</t>
  </si>
  <si>
    <t>TSK-FSB36</t>
  </si>
  <si>
    <t>TSK-VSB24</t>
  </si>
  <si>
    <t>TSK-VSB27</t>
  </si>
  <si>
    <t>TSK-VSB30</t>
  </si>
  <si>
    <t>TSK-VSB33</t>
  </si>
  <si>
    <t>TSK-VSB36</t>
  </si>
  <si>
    <t>TSK-VDB12</t>
  </si>
  <si>
    <t>TSK-VDB15</t>
  </si>
  <si>
    <t>TSK-VDB18</t>
  </si>
  <si>
    <t>TSK-VDB21</t>
  </si>
  <si>
    <t>TSK-VDB24</t>
  </si>
  <si>
    <t>TSK-VSD30L</t>
  </si>
  <si>
    <t>TSK-VSD30R</t>
  </si>
  <si>
    <t>TSK-VSD36L</t>
  </si>
  <si>
    <t>TSK-VSD36R</t>
  </si>
  <si>
    <t>TSK-VSDB42</t>
  </si>
  <si>
    <t>TSK-VSDB48</t>
  </si>
  <si>
    <t>TSK-W0930</t>
  </si>
  <si>
    <t>TSK-W1230</t>
  </si>
  <si>
    <t>TSK-W1530</t>
  </si>
  <si>
    <t>TSK-W1830</t>
  </si>
  <si>
    <t>TSK-W2130</t>
  </si>
  <si>
    <t>TSK-W2430</t>
  </si>
  <si>
    <t>TSK-W2730</t>
  </si>
  <si>
    <t>TSK-W3030</t>
  </si>
  <si>
    <t>TSK-W3330</t>
  </si>
  <si>
    <t>TSK-W3630</t>
  </si>
  <si>
    <t>TSK-W3930</t>
  </si>
  <si>
    <t>TSK-W4230</t>
  </si>
  <si>
    <t>TSK-W0936</t>
  </si>
  <si>
    <t>TSK-W1236</t>
  </si>
  <si>
    <t>TSK-W1536</t>
  </si>
  <si>
    <t>TSK-W1836</t>
  </si>
  <si>
    <t>TSK-W2136</t>
  </si>
  <si>
    <t>TSK-W2436</t>
  </si>
  <si>
    <t>TSK-W2736</t>
  </si>
  <si>
    <t>TSK-W3036</t>
  </si>
  <si>
    <t>TSK-W3336</t>
  </si>
  <si>
    <t>TSK-W3636</t>
  </si>
  <si>
    <t>TSK-W3936</t>
  </si>
  <si>
    <t>TSK-W4236</t>
  </si>
  <si>
    <t>TSK-W0942</t>
  </si>
  <si>
    <t>TSK-W1242</t>
  </si>
  <si>
    <t>TSK-W1542</t>
  </si>
  <si>
    <t>TSK-W1842</t>
  </si>
  <si>
    <t>TSK-W2142</t>
  </si>
  <si>
    <t>TSK-W2442</t>
  </si>
  <si>
    <t>TSK-W2742</t>
  </si>
  <si>
    <t>TSK-W3042</t>
  </si>
  <si>
    <t>TSK-W3342</t>
  </si>
  <si>
    <t>TSK-W3642</t>
  </si>
  <si>
    <t>TSK-W3942</t>
  </si>
  <si>
    <t>TSK-W4242</t>
  </si>
  <si>
    <t>TSK-W2412</t>
  </si>
  <si>
    <t>TSK-W3012</t>
  </si>
  <si>
    <t>TSK-W3312</t>
  </si>
  <si>
    <t>TSK-W3612</t>
  </si>
  <si>
    <t>TSK-W3015</t>
  </si>
  <si>
    <t>TSK-W3315</t>
  </si>
  <si>
    <t>TSK-W3615</t>
  </si>
  <si>
    <t>TSK-W3018</t>
  </si>
  <si>
    <t>TSK-W3318</t>
  </si>
  <si>
    <t>TSK-W3618</t>
  </si>
  <si>
    <t>TSK-W3021</t>
  </si>
  <si>
    <t>TSK-W3024</t>
  </si>
  <si>
    <t>TSK-W3324</t>
  </si>
  <si>
    <t>TSK-W3624</t>
  </si>
  <si>
    <t>TSK-W301224</t>
  </si>
  <si>
    <t>TSK-W331224</t>
  </si>
  <si>
    <t>TSK-W361224</t>
  </si>
  <si>
    <t>TSK-W301524</t>
  </si>
  <si>
    <t>TSK-W331524</t>
  </si>
  <si>
    <t>TSK-W361524</t>
  </si>
  <si>
    <t>TSK-W301824</t>
  </si>
  <si>
    <t>TSK-W331824</t>
  </si>
  <si>
    <t>TSK-W361824</t>
  </si>
  <si>
    <t>TSK-W302424</t>
  </si>
  <si>
    <t>TSK-W332424</t>
  </si>
  <si>
    <t>TSK-W362424</t>
  </si>
  <si>
    <t>TSK-WBC2730</t>
  </si>
  <si>
    <t>TSK-WBC3030</t>
  </si>
  <si>
    <t>TSK-WBC3630</t>
  </si>
  <si>
    <t>TSK-WBC2736</t>
  </si>
  <si>
    <t>TSK-WBC3036</t>
  </si>
  <si>
    <t>TSK-WBC3636</t>
  </si>
  <si>
    <t>TSK-WBC2742</t>
  </si>
  <si>
    <t>TSK-WBC3042</t>
  </si>
  <si>
    <t>TSK-WBC3642</t>
  </si>
  <si>
    <t>TSK-WDC2430</t>
  </si>
  <si>
    <t>TSK-WDC2436</t>
  </si>
  <si>
    <t>TSK-WDC2442</t>
  </si>
  <si>
    <t>TSK-WPC2430</t>
  </si>
  <si>
    <t>TSK-WPC2436</t>
  </si>
  <si>
    <t>TSK-WPC2442</t>
  </si>
  <si>
    <t>TSK-WAE1230</t>
  </si>
  <si>
    <t>TSK-WAE1236</t>
  </si>
  <si>
    <t>TSK-WAE1242</t>
  </si>
  <si>
    <t>TSK-WMO3030</t>
  </si>
  <si>
    <t>TSK-WMO3036</t>
  </si>
  <si>
    <t>TSK-WMO3042</t>
  </si>
  <si>
    <t>TSK-WOES0630</t>
  </si>
  <si>
    <t>TSK-WOES0636</t>
  </si>
  <si>
    <t>TSK-WOES0642</t>
  </si>
  <si>
    <t>TSK-WRC3015</t>
  </si>
  <si>
    <t>TSK-WXC1818</t>
  </si>
  <si>
    <t>TSK-W1530GD</t>
  </si>
  <si>
    <t>TSK-W1830GD</t>
  </si>
  <si>
    <t>TSK-W2430GD</t>
  </si>
  <si>
    <t>TSK-W3630GD</t>
  </si>
  <si>
    <t>TSK-W3030GD</t>
  </si>
  <si>
    <t>TSK-W1536GD</t>
  </si>
  <si>
    <t>TSK-W1836GD</t>
  </si>
  <si>
    <t>TSK-W2436GD</t>
  </si>
  <si>
    <t>TSK-W3636GD</t>
  </si>
  <si>
    <t>TSK-W3036GD</t>
  </si>
  <si>
    <t>TSK-W1542GD</t>
  </si>
  <si>
    <t>TSK-W1842GD</t>
  </si>
  <si>
    <t>TSK-W2442GD</t>
  </si>
  <si>
    <t>TSK-W3642GD</t>
  </si>
  <si>
    <t>TSK-W3042GD</t>
  </si>
  <si>
    <t>TSK-W1212GD</t>
  </si>
  <si>
    <t>TSK-W1512GD</t>
  </si>
  <si>
    <t>TSK-W1812GD</t>
  </si>
  <si>
    <t>TSK-W2112GD</t>
  </si>
  <si>
    <t>TSK-W2412GD</t>
  </si>
  <si>
    <t>TSK-W2712GD</t>
  </si>
  <si>
    <t>TSK-W3012GD</t>
  </si>
  <si>
    <t>TSK-W3612GD</t>
  </si>
  <si>
    <t>TSK-W3312GD</t>
  </si>
  <si>
    <t>TSK-W1218GD</t>
  </si>
  <si>
    <t>TSK-W1518GD</t>
  </si>
  <si>
    <t>TSK-W1818GD</t>
  </si>
  <si>
    <t>TSK-W2118GD</t>
  </si>
  <si>
    <t>TSK-W2418GD</t>
  </si>
  <si>
    <t>TSK-W2718GD</t>
  </si>
  <si>
    <t>TSK-WDC2412GD</t>
  </si>
  <si>
    <t>TSK-WDC2418GD</t>
  </si>
  <si>
    <t>TSK-WDC2430GD</t>
  </si>
  <si>
    <t>TSK-WDC2436GD</t>
  </si>
  <si>
    <t>TSK-WDC2442GD</t>
  </si>
  <si>
    <t>TSK-TP188424</t>
  </si>
  <si>
    <t>TSK-TP189024</t>
  </si>
  <si>
    <t>TSK-TP189624</t>
  </si>
  <si>
    <t>TSK-TP248424</t>
  </si>
  <si>
    <t>TSK-TP249024</t>
  </si>
  <si>
    <t>TSK-TP249624</t>
  </si>
  <si>
    <t>TSK-TP308424</t>
  </si>
  <si>
    <t>TSK-TP309024</t>
  </si>
  <si>
    <t>TSK-TP309624</t>
  </si>
  <si>
    <t>TSK-BP4296.25</t>
  </si>
  <si>
    <t>TSK-BP2496.75</t>
  </si>
  <si>
    <t>TSK-BP4896.75</t>
  </si>
  <si>
    <t>TSK-REF2496-1.5</t>
  </si>
  <si>
    <t>TSK-REF2796-1.5</t>
  </si>
  <si>
    <t>TSK-SD</t>
  </si>
  <si>
    <t>TSK-DWR3</t>
  </si>
  <si>
    <t>TSK-SGH30</t>
  </si>
  <si>
    <t>TSK-KD30/36</t>
  </si>
  <si>
    <t>TSK-TUK</t>
  </si>
  <si>
    <t>TSK-MCB</t>
  </si>
  <si>
    <t>TSK-SQDL</t>
  </si>
  <si>
    <t>TSK-VAL42</t>
  </si>
  <si>
    <t>TSK-VAL48</t>
  </si>
  <si>
    <t>TSK-BEDP</t>
  </si>
  <si>
    <t>TSK-WEDP12</t>
  </si>
  <si>
    <t>TSK-WEDP30</t>
  </si>
  <si>
    <t>TSK-WEDP36</t>
  </si>
  <si>
    <t>TSK-WEDP42</t>
  </si>
  <si>
    <t>TSK-TEDP2484</t>
  </si>
  <si>
    <t>TSK-TEDP2490</t>
  </si>
  <si>
    <t>TSK-TEDP2496</t>
  </si>
  <si>
    <t>TSK-BF3</t>
  </si>
  <si>
    <t>TSK-BF6</t>
  </si>
  <si>
    <t>TSK-WF330</t>
  </si>
  <si>
    <t>TSK-WF336</t>
  </si>
  <si>
    <t>TSK-WF342</t>
  </si>
  <si>
    <t>TSK-WF630</t>
  </si>
  <si>
    <t>TSK-WF636</t>
  </si>
  <si>
    <t>TSK-WF642</t>
  </si>
  <si>
    <t>TSK-TF396</t>
  </si>
  <si>
    <t>TSK-TF696</t>
  </si>
  <si>
    <t>TSK-CM8</t>
  </si>
  <si>
    <t>TSK-BCM8</t>
  </si>
  <si>
    <t>TSK-ACM8</t>
  </si>
  <si>
    <t>TSK-ALRM8</t>
  </si>
  <si>
    <t>TSK-LRM8</t>
  </si>
  <si>
    <t>TSK-BAM</t>
  </si>
  <si>
    <t>TSK-COV3.5</t>
  </si>
  <si>
    <t>TSK-COV5</t>
  </si>
  <si>
    <t>TSK-FB8</t>
  </si>
  <si>
    <t>TSK-OCM8</t>
  </si>
  <si>
    <t>TSK-QR8</t>
  </si>
  <si>
    <t>TSK-SM8</t>
  </si>
  <si>
    <t>TSK-TK8</t>
  </si>
  <si>
    <t>TSK-BSV</t>
  </si>
  <si>
    <t>TSK-WSV30</t>
  </si>
  <si>
    <t>TSK-WSV36</t>
  </si>
  <si>
    <t>TSK-WSV42</t>
  </si>
  <si>
    <t>TSK-TSV2496</t>
  </si>
  <si>
    <t>TSK-RT15</t>
  </si>
  <si>
    <t>TSK-RT18</t>
  </si>
  <si>
    <t>TSK-RT21</t>
  </si>
  <si>
    <t>TSK-RT24</t>
  </si>
  <si>
    <t>TSK-RT27</t>
  </si>
  <si>
    <t>TSK-RT30</t>
  </si>
  <si>
    <t>TSK-RT33</t>
  </si>
  <si>
    <t>TSK-RT36</t>
  </si>
  <si>
    <t>DBG-B12</t>
  </si>
  <si>
    <t>DBG-B15</t>
  </si>
  <si>
    <t>DBG-B18</t>
  </si>
  <si>
    <t>DBG-B21</t>
  </si>
  <si>
    <t>DBG-B24</t>
  </si>
  <si>
    <t>DBG-B27</t>
  </si>
  <si>
    <t>DBG-B30</t>
  </si>
  <si>
    <t>DBG-B33</t>
  </si>
  <si>
    <t>DBG-B36</t>
  </si>
  <si>
    <t>DBG-B39</t>
  </si>
  <si>
    <t>DBG-B42</t>
  </si>
  <si>
    <t>DBG-2DB30</t>
  </si>
  <si>
    <t>DBG-2DB36</t>
  </si>
  <si>
    <t>DBG-3DB12</t>
  </si>
  <si>
    <t>DBG-3DB15</t>
  </si>
  <si>
    <t>DBG-3DB18</t>
  </si>
  <si>
    <t>DBG-3DB21</t>
  </si>
  <si>
    <t>DBG-3DB24</t>
  </si>
  <si>
    <t>DBG-3DB27</t>
  </si>
  <si>
    <t>DBG-3DB30</t>
  </si>
  <si>
    <t>DBG-3DB33</t>
  </si>
  <si>
    <t>DBG-3DB36</t>
  </si>
  <si>
    <t>DBG-B06SR</t>
  </si>
  <si>
    <t>DBG-B09FH</t>
  </si>
  <si>
    <t>DBG-B09SR</t>
  </si>
  <si>
    <t>DBG-B18-Trash</t>
  </si>
  <si>
    <t>DBG-MB30</t>
  </si>
  <si>
    <t>DBG-BAE24</t>
  </si>
  <si>
    <t>DBG-BER33</t>
  </si>
  <si>
    <t>DBG-BER36</t>
  </si>
  <si>
    <t>DBG-DSB36</t>
  </si>
  <si>
    <t>DBG-SB24</t>
  </si>
  <si>
    <t>DBG-SB27</t>
  </si>
  <si>
    <t>DBG-SB30</t>
  </si>
  <si>
    <t>DBG-SB33</t>
  </si>
  <si>
    <t>DBG-SB36</t>
  </si>
  <si>
    <t>DBG-SB39</t>
  </si>
  <si>
    <t>DBG-SB42</t>
  </si>
  <si>
    <t>DBG-FSB30</t>
  </si>
  <si>
    <t>DBG-FSB36</t>
  </si>
  <si>
    <t>DBG-VSB24</t>
  </si>
  <si>
    <t>DBG-VSB27</t>
  </si>
  <si>
    <t>DBG-VSB30</t>
  </si>
  <si>
    <t>DBG-VSB33</t>
  </si>
  <si>
    <t>DBG-VSB36</t>
  </si>
  <si>
    <t>DBG-VDB12</t>
  </si>
  <si>
    <t>DBG-VDB15</t>
  </si>
  <si>
    <t>DBG-VDB18</t>
  </si>
  <si>
    <t>DBG-VDB21</t>
  </si>
  <si>
    <t>DBG-VDB24</t>
  </si>
  <si>
    <t>DBG-VSD30L</t>
  </si>
  <si>
    <t>DBG-VSD30R</t>
  </si>
  <si>
    <t>DBG-VSD36L</t>
  </si>
  <si>
    <t>DBG-VSD36R</t>
  </si>
  <si>
    <t>DBG-VSDB42</t>
  </si>
  <si>
    <t>DBG-VSDB48</t>
  </si>
  <si>
    <t>DBG-W0930</t>
  </si>
  <si>
    <t>DBG-W1230</t>
  </si>
  <si>
    <t>DBG-W1530</t>
  </si>
  <si>
    <t>DBG-W1830</t>
  </si>
  <si>
    <t>DBG-W2130</t>
  </si>
  <si>
    <t>DBG-W2430</t>
  </si>
  <si>
    <t>DBG-W2730</t>
  </si>
  <si>
    <t>DBG-W3030</t>
  </si>
  <si>
    <t>DBG-W3330</t>
  </si>
  <si>
    <t>DBG-W3630</t>
  </si>
  <si>
    <t>DBG-W3930</t>
  </si>
  <si>
    <t>DBG-W4230</t>
  </si>
  <si>
    <t>DBG-W0936</t>
  </si>
  <si>
    <t>DBG-W1236</t>
  </si>
  <si>
    <t>DBG-W1536</t>
  </si>
  <si>
    <t>DBG-W1836</t>
  </si>
  <si>
    <t>DBG-W2136</t>
  </si>
  <si>
    <t>DBG-W2436</t>
  </si>
  <si>
    <t>DBG-W2736</t>
  </si>
  <si>
    <t>DBG-W3036</t>
  </si>
  <si>
    <t>DBG-W3336</t>
  </si>
  <si>
    <t>DBG-W3636</t>
  </si>
  <si>
    <t>DBG-W3936</t>
  </si>
  <si>
    <t>DBG-W4236</t>
  </si>
  <si>
    <t>DBG-W0942</t>
  </si>
  <si>
    <t>DBG-W1242</t>
  </si>
  <si>
    <t>DBG-W1542</t>
  </si>
  <si>
    <t>DBG-W1842</t>
  </si>
  <si>
    <t>DBG-W2142</t>
  </si>
  <si>
    <t>DBG-W2442</t>
  </si>
  <si>
    <t>DBG-W2742</t>
  </si>
  <si>
    <t>DBG-W3042</t>
  </si>
  <si>
    <t>DBG-W3342</t>
  </si>
  <si>
    <t>DBG-W3642</t>
  </si>
  <si>
    <t>DBG-W3942</t>
  </si>
  <si>
    <t>DBG-W4242</t>
  </si>
  <si>
    <t>DBG-W2412</t>
  </si>
  <si>
    <t>DBG-W3012</t>
  </si>
  <si>
    <t>DBG-W3312</t>
  </si>
  <si>
    <t>DBG-W3612</t>
  </si>
  <si>
    <t>DBG-W3015</t>
  </si>
  <si>
    <t>DBG-W3315</t>
  </si>
  <si>
    <t>DBG-W3615</t>
  </si>
  <si>
    <t>DBG-W3018</t>
  </si>
  <si>
    <t>DBG-W3318</t>
  </si>
  <si>
    <t>DBG-W3618</t>
  </si>
  <si>
    <t>DBG-W3021</t>
  </si>
  <si>
    <t>DBG-W3024</t>
  </si>
  <si>
    <t>DBG-W3324</t>
  </si>
  <si>
    <t>DBG-W3624</t>
  </si>
  <si>
    <t>DBG-W301224</t>
  </si>
  <si>
    <t>DBG-W331224</t>
  </si>
  <si>
    <t>DBG-W361224</t>
  </si>
  <si>
    <t>DBG-W301524</t>
  </si>
  <si>
    <t>DBG-W331524</t>
  </si>
  <si>
    <t>DBG-W361524</t>
  </si>
  <si>
    <t>DBG-W301824</t>
  </si>
  <si>
    <t>DBG-W331824</t>
  </si>
  <si>
    <t>DBG-W361824</t>
  </si>
  <si>
    <t>DBG-W302424</t>
  </si>
  <si>
    <t>DBG-W332424</t>
  </si>
  <si>
    <t>DBG-W362424</t>
  </si>
  <si>
    <t>DBG-WBC2730</t>
  </si>
  <si>
    <t>DBG-WBC3030</t>
  </si>
  <si>
    <t>DBG-WBC3630</t>
  </si>
  <si>
    <t>DBG-WBC2736</t>
  </si>
  <si>
    <t>DBG-WBC3036</t>
  </si>
  <si>
    <t>DBG-WBC3636</t>
  </si>
  <si>
    <t>DBG-WBC2742</t>
  </si>
  <si>
    <t>DBG-WBC3042</t>
  </si>
  <si>
    <t>DBG-WBC3642</t>
  </si>
  <si>
    <t>DBG-WDC2430</t>
  </si>
  <si>
    <t>DBG-WDC2436</t>
  </si>
  <si>
    <t>DBG-WDC2442</t>
  </si>
  <si>
    <t>DBG-WPC2430</t>
  </si>
  <si>
    <t>DBG-WPC2436</t>
  </si>
  <si>
    <t>DBG-WPC2442</t>
  </si>
  <si>
    <t>DBG-WAE1230</t>
  </si>
  <si>
    <t>DBG-WAE1236</t>
  </si>
  <si>
    <t>DBG-WAE1242</t>
  </si>
  <si>
    <t>DBG-WMO3030</t>
  </si>
  <si>
    <t>DBG-WMO3036</t>
  </si>
  <si>
    <t>DBG-WMO3042</t>
  </si>
  <si>
    <t>DBG-WOES0630</t>
  </si>
  <si>
    <t>DBG-WOES0636</t>
  </si>
  <si>
    <t>DBG-WOES0642</t>
  </si>
  <si>
    <t>DBG-WRC3015</t>
  </si>
  <si>
    <t>DBG-WXC1818</t>
  </si>
  <si>
    <t>DBG-W1530GD</t>
  </si>
  <si>
    <t>DBG-W1830GD</t>
  </si>
  <si>
    <t>DBG-W2430GD</t>
  </si>
  <si>
    <t>DBG-W3630GD</t>
  </si>
  <si>
    <t>DBG-W3030GD</t>
  </si>
  <si>
    <t>DBG-W1536GD</t>
  </si>
  <si>
    <t>DBG-W1836GD</t>
  </si>
  <si>
    <t>DBG-W2436GD</t>
  </si>
  <si>
    <t>DBG-W3636GD</t>
  </si>
  <si>
    <t>DBG-W3036GD</t>
  </si>
  <si>
    <t>DBG-W1542GD</t>
  </si>
  <si>
    <t>DBG-W1842GD</t>
  </si>
  <si>
    <t>DBG-W2442GD</t>
  </si>
  <si>
    <t>DBG-W3642GD</t>
  </si>
  <si>
    <t>DBG-W3042GD</t>
  </si>
  <si>
    <t>DBG-W1212GD</t>
  </si>
  <si>
    <t>DBG-W1512GD</t>
  </si>
  <si>
    <t>DBG-W1812GD</t>
  </si>
  <si>
    <t>DBG-W2112GD</t>
  </si>
  <si>
    <t>DBG-W2412GD</t>
  </si>
  <si>
    <t>DBG-W2712GD</t>
  </si>
  <si>
    <t>DBG-W3012GD</t>
  </si>
  <si>
    <t>DBG-W3612GD</t>
  </si>
  <si>
    <t>DBG-W3312GD</t>
  </si>
  <si>
    <t>DBG-W1218GD</t>
  </si>
  <si>
    <t>DBG-W1518GD</t>
  </si>
  <si>
    <t>DBG-W1818GD</t>
  </si>
  <si>
    <t>DBG-W2118GD</t>
  </si>
  <si>
    <t>DBG-W2418GD</t>
  </si>
  <si>
    <t>DBG-W2718GD</t>
  </si>
  <si>
    <t>DBG-WDC2412GD</t>
  </si>
  <si>
    <t>DBG-WDC2418GD</t>
  </si>
  <si>
    <t>DBG-WDC2430GD</t>
  </si>
  <si>
    <t>DBG-WDC2436GD</t>
  </si>
  <si>
    <t>DBG-WDC2442GD</t>
  </si>
  <si>
    <t>DBG-TP188424</t>
  </si>
  <si>
    <t>DBG-TP189024</t>
  </si>
  <si>
    <t>DBG-TP189624</t>
  </si>
  <si>
    <t>DBG-TP248424</t>
  </si>
  <si>
    <t>DBG-TP249024</t>
  </si>
  <si>
    <t>DBG-TP249624</t>
  </si>
  <si>
    <t>DBG-TP308424</t>
  </si>
  <si>
    <t>DBG-TP309024</t>
  </si>
  <si>
    <t>DBG-TP309624</t>
  </si>
  <si>
    <t>DBG-BP4296.25</t>
  </si>
  <si>
    <t>DBG-BP2496.75</t>
  </si>
  <si>
    <t>DBG-BP4896.75</t>
  </si>
  <si>
    <t>DBG-REF2496-1.5</t>
  </si>
  <si>
    <t>DBG-REF2796-1.5</t>
  </si>
  <si>
    <t>DBG-SD</t>
  </si>
  <si>
    <t>DBG-DWR3</t>
  </si>
  <si>
    <t>DBG-SGH30</t>
  </si>
  <si>
    <t>DBG-KD30/36</t>
  </si>
  <si>
    <t>DBG-TUK</t>
  </si>
  <si>
    <t>DBG-MCB</t>
  </si>
  <si>
    <t>DBG-SQDL</t>
  </si>
  <si>
    <t>DBG-VAL42</t>
  </si>
  <si>
    <t>DBG-VAL48</t>
  </si>
  <si>
    <t>DBG-BEDP</t>
  </si>
  <si>
    <t>DBG-WEDP12</t>
  </si>
  <si>
    <t>DBG-WEDP30</t>
  </si>
  <si>
    <t>DBG-WEDP36</t>
  </si>
  <si>
    <t>DBG-WEDP42</t>
  </si>
  <si>
    <t>DBG-TEDP2484</t>
  </si>
  <si>
    <t>DBG-TEDP2490</t>
  </si>
  <si>
    <t>DBG-TEDP2496</t>
  </si>
  <si>
    <t>DBG-BF3</t>
  </si>
  <si>
    <t>DBG-BF6</t>
  </si>
  <si>
    <t>DBG-WF330</t>
  </si>
  <si>
    <t>DBG-WF336</t>
  </si>
  <si>
    <t>DBG-WF342</t>
  </si>
  <si>
    <t>DBG-WF630</t>
  </si>
  <si>
    <t>DBG-WF636</t>
  </si>
  <si>
    <t>DBG-WF642</t>
  </si>
  <si>
    <t>DBG-TF396</t>
  </si>
  <si>
    <t>DBG-TF696</t>
  </si>
  <si>
    <t>DBG-CM8</t>
  </si>
  <si>
    <t>DBG-BCM8</t>
  </si>
  <si>
    <t>DBG-ACM8</t>
  </si>
  <si>
    <t>DBG-ALRM8</t>
  </si>
  <si>
    <t>DBG-LRM8</t>
  </si>
  <si>
    <t>DBG-BAM</t>
  </si>
  <si>
    <t>DBG-COV3.5</t>
  </si>
  <si>
    <t>DBG-COV5</t>
  </si>
  <si>
    <t>DBG-FB8</t>
  </si>
  <si>
    <t>DBG-OCM8</t>
  </si>
  <si>
    <t>DBG-QR8</t>
  </si>
  <si>
    <t>DBG-SM8</t>
  </si>
  <si>
    <t>DBG-TK8</t>
  </si>
  <si>
    <t>DBG-BSV</t>
  </si>
  <si>
    <t>DBG-WSV30</t>
  </si>
  <si>
    <t>DBG-WSV36</t>
  </si>
  <si>
    <t>DBG-WSV42</t>
  </si>
  <si>
    <t>DBG-TSV2496</t>
  </si>
  <si>
    <t>DBG-RT15</t>
  </si>
  <si>
    <t>DBG-RT18</t>
  </si>
  <si>
    <t>DBG-RT21</t>
  </si>
  <si>
    <t>DBG-RT24</t>
  </si>
  <si>
    <t>DBG-RT27</t>
  </si>
  <si>
    <t>DBG-RT30</t>
  </si>
  <si>
    <t>DBG-RT33</t>
  </si>
  <si>
    <t>DBG-RT36</t>
  </si>
  <si>
    <t>DCB-B12</t>
  </si>
  <si>
    <t>DCB-B15</t>
  </si>
  <si>
    <t>DCB-B18</t>
  </si>
  <si>
    <t>DCB-B21</t>
  </si>
  <si>
    <t>DCB-B24</t>
  </si>
  <si>
    <t>DCB-B27</t>
  </si>
  <si>
    <t>DCB-B30</t>
  </si>
  <si>
    <t>DCB-B33</t>
  </si>
  <si>
    <t>DCB-B36</t>
  </si>
  <si>
    <t>DCB-B39</t>
  </si>
  <si>
    <t>DCB-B42</t>
  </si>
  <si>
    <t>DCB-2DB30</t>
  </si>
  <si>
    <t>DCB-2DB36</t>
  </si>
  <si>
    <t>DCB-3DB12</t>
  </si>
  <si>
    <t>DCB-3DB15</t>
  </si>
  <si>
    <t>DCB-3DB18</t>
  </si>
  <si>
    <t>DCB-3DB21</t>
  </si>
  <si>
    <t>DCB-3DB24</t>
  </si>
  <si>
    <t>DCB-3DB27</t>
  </si>
  <si>
    <t>DCB-3DB30</t>
  </si>
  <si>
    <t>DCB-3DB33</t>
  </si>
  <si>
    <t>DCB-3DB36</t>
  </si>
  <si>
    <t>DCB-B06SR</t>
  </si>
  <si>
    <t>DCB-B09FH</t>
  </si>
  <si>
    <t>DCB-B09SR</t>
  </si>
  <si>
    <t>DCB-B18-Trash</t>
  </si>
  <si>
    <t>DCB-MB30</t>
  </si>
  <si>
    <t>DCB-BAE24</t>
  </si>
  <si>
    <t>DCB-BER33</t>
  </si>
  <si>
    <t>DCB-BER36</t>
  </si>
  <si>
    <t>DCB-DSB36</t>
  </si>
  <si>
    <t>DCB-SB24</t>
  </si>
  <si>
    <t>DCB-SB27</t>
  </si>
  <si>
    <t>DCB-SB30</t>
  </si>
  <si>
    <t>DCB-SB33</t>
  </si>
  <si>
    <t>DCB-SB36</t>
  </si>
  <si>
    <t>DCB-SB39</t>
  </si>
  <si>
    <t>DCB-SB42</t>
  </si>
  <si>
    <t>DCB-FSB30</t>
  </si>
  <si>
    <t>DCB-FSB36</t>
  </si>
  <si>
    <t>DCB-VSB24</t>
  </si>
  <si>
    <t>DCB-VSB27</t>
  </si>
  <si>
    <t>DCB-VSB30</t>
  </si>
  <si>
    <t>DCB-VSB33</t>
  </si>
  <si>
    <t>DCB-VSB36</t>
  </si>
  <si>
    <t>DCB-VDB12</t>
  </si>
  <si>
    <t>DCB-VDB15</t>
  </si>
  <si>
    <t>DCB-VDB18</t>
  </si>
  <si>
    <t>DCB-VDB21</t>
  </si>
  <si>
    <t>DCB-VDB24</t>
  </si>
  <si>
    <t>DCB-VSD30L</t>
  </si>
  <si>
    <t>DCB-VSD30R</t>
  </si>
  <si>
    <t>DCB-VSD36L</t>
  </si>
  <si>
    <t>DCB-VSD36R</t>
  </si>
  <si>
    <t>DCB-VSDB42</t>
  </si>
  <si>
    <t>DCB-VSDB48</t>
  </si>
  <si>
    <t>DCB-W0930</t>
  </si>
  <si>
    <t>DCB-W1230</t>
  </si>
  <si>
    <t>DCB-W1530</t>
  </si>
  <si>
    <t>DCB-W1830</t>
  </si>
  <si>
    <t>DCB-W2130</t>
  </si>
  <si>
    <t>DCB-W2430</t>
  </si>
  <si>
    <t>DCB-W2730</t>
  </si>
  <si>
    <t>DCB-W3030</t>
  </si>
  <si>
    <t>DCB-W3330</t>
  </si>
  <si>
    <t>DCB-W3630</t>
  </si>
  <si>
    <t>DCB-W3930</t>
  </si>
  <si>
    <t>DCB-W4230</t>
  </si>
  <si>
    <t>DCB-W0936</t>
  </si>
  <si>
    <t>DCB-W1236</t>
  </si>
  <si>
    <t>DCB-W1536</t>
  </si>
  <si>
    <t>DCB-W1836</t>
  </si>
  <si>
    <t>DCB-W2136</t>
  </si>
  <si>
    <t>DCB-W2436</t>
  </si>
  <si>
    <t>DCB-W2736</t>
  </si>
  <si>
    <t>DCB-W3036</t>
  </si>
  <si>
    <t>DCB-W3336</t>
  </si>
  <si>
    <t>DCB-W3636</t>
  </si>
  <si>
    <t>DCB-W3936</t>
  </si>
  <si>
    <t>DCB-W4236</t>
  </si>
  <si>
    <t>DCB-W0942</t>
  </si>
  <si>
    <t>DCB-W1242</t>
  </si>
  <si>
    <t>DCB-W1542</t>
  </si>
  <si>
    <t>DCB-W1842</t>
  </si>
  <si>
    <t>DCB-W2142</t>
  </si>
  <si>
    <t>DCB-W2442</t>
  </si>
  <si>
    <t>DCB-W2742</t>
  </si>
  <si>
    <t>DCB-W3042</t>
  </si>
  <si>
    <t>DCB-W3342</t>
  </si>
  <si>
    <t>DCB-W3642</t>
  </si>
  <si>
    <t>DCB-W3942</t>
  </si>
  <si>
    <t>DCB-W4242</t>
  </si>
  <si>
    <t>DCB-W2412</t>
  </si>
  <si>
    <t>DCB-W3012</t>
  </si>
  <si>
    <t>DCB-W3312</t>
  </si>
  <si>
    <t>DCB-W3612</t>
  </si>
  <si>
    <t>DCB-W3015</t>
  </si>
  <si>
    <t>DCB-W3315</t>
  </si>
  <si>
    <t>DCB-W3615</t>
  </si>
  <si>
    <t>DCB-W3018</t>
  </si>
  <si>
    <t>DCB-W3318</t>
  </si>
  <si>
    <t>DCB-W3618</t>
  </si>
  <si>
    <t>DCB-W3021</t>
  </si>
  <si>
    <t>DCB-W3024</t>
  </si>
  <si>
    <t>DCB-W3324</t>
  </si>
  <si>
    <t>DCB-W3624</t>
  </si>
  <si>
    <t>DCB-W301224</t>
  </si>
  <si>
    <t>DCB-W331224</t>
  </si>
  <si>
    <t>DCB-W361224</t>
  </si>
  <si>
    <t>DCB-W301524</t>
  </si>
  <si>
    <t>DCB-W331524</t>
  </si>
  <si>
    <t>DCB-W361524</t>
  </si>
  <si>
    <t>DCB-W301824</t>
  </si>
  <si>
    <t>DCB-W331824</t>
  </si>
  <si>
    <t>DCB-W361824</t>
  </si>
  <si>
    <t>DCB-W302424</t>
  </si>
  <si>
    <t>DCB-W332424</t>
  </si>
  <si>
    <t>DCB-W362424</t>
  </si>
  <si>
    <t>DCB-WBC2730</t>
  </si>
  <si>
    <t>DCB-WBC3030</t>
  </si>
  <si>
    <t>DCB-WBC3630</t>
  </si>
  <si>
    <t>DCB-WBC2736</t>
  </si>
  <si>
    <t>DCB-WBC3036</t>
  </si>
  <si>
    <t>DCB-WBC3636</t>
  </si>
  <si>
    <t>DCB-WBC2742</t>
  </si>
  <si>
    <t>DCB-WBC3042</t>
  </si>
  <si>
    <t>DCB-WBC3642</t>
  </si>
  <si>
    <t>DCB-WDC2430</t>
  </si>
  <si>
    <t>DCB-WDC2436</t>
  </si>
  <si>
    <t>DCB-WDC2442</t>
  </si>
  <si>
    <t>DCB-WPC2430</t>
  </si>
  <si>
    <t>DCB-WPC2436</t>
  </si>
  <si>
    <t>DCB-WPC2442</t>
  </si>
  <si>
    <t>DCB-WAE1230</t>
  </si>
  <si>
    <t>DCB-WAE1236</t>
  </si>
  <si>
    <t>DCB-WAE1242</t>
  </si>
  <si>
    <t>DCB-WMO3030</t>
  </si>
  <si>
    <t>DCB-WMO3036</t>
  </si>
  <si>
    <t>DCB-WMO3042</t>
  </si>
  <si>
    <t>DCB-W1530GD</t>
  </si>
  <si>
    <t>DCB-W1830GD</t>
  </si>
  <si>
    <t>DCB-W2430GD</t>
  </si>
  <si>
    <t>DCB-W3630GD</t>
  </si>
  <si>
    <t>DCB-W3030GD</t>
  </si>
  <si>
    <t>DCB-W1536GD</t>
  </si>
  <si>
    <t>DCB-W1836GD</t>
  </si>
  <si>
    <t>DCB-W2436GD</t>
  </si>
  <si>
    <t>DCB-W3636GD</t>
  </si>
  <si>
    <t>DCB-W3036GD</t>
  </si>
  <si>
    <t>DCB-W1542GD</t>
  </si>
  <si>
    <t>DCB-W1842GD</t>
  </si>
  <si>
    <t>DCB-W2442GD</t>
  </si>
  <si>
    <t>DCB-W3642GD</t>
  </si>
  <si>
    <t>DCB-W3042GD</t>
  </si>
  <si>
    <t>DCB-W1212GD</t>
  </si>
  <si>
    <t>DCB-W1512GD</t>
  </si>
  <si>
    <t>DCB-W1812GD</t>
  </si>
  <si>
    <t>DCB-W2112GD</t>
  </si>
  <si>
    <t>DCB-W2412GD</t>
  </si>
  <si>
    <t>DCB-W2712GD</t>
  </si>
  <si>
    <t>DCB-W3012GD</t>
  </si>
  <si>
    <t>DCB-W3612GD</t>
  </si>
  <si>
    <t>DCB-W3312GD</t>
  </si>
  <si>
    <t>DCB-W1218GD</t>
  </si>
  <si>
    <t>DCB-W1518GD</t>
  </si>
  <si>
    <t>DCB-W1818GD</t>
  </si>
  <si>
    <t>DCB-W2118GD</t>
  </si>
  <si>
    <t>DCB-W2418GD</t>
  </si>
  <si>
    <t>DCB-W2718GD</t>
  </si>
  <si>
    <t>DCB-WDC2412GD</t>
  </si>
  <si>
    <t>DCB-WDC2418GD</t>
  </si>
  <si>
    <t>DCB-WDC2430GD</t>
  </si>
  <si>
    <t>DCB-WDC2436GD</t>
  </si>
  <si>
    <t>DCB-WDC2442GD</t>
  </si>
  <si>
    <t>DCB-TP188424</t>
  </si>
  <si>
    <t>DCB-TP189024</t>
  </si>
  <si>
    <t>DCB-TP189624</t>
  </si>
  <si>
    <t>DCB-TP248424</t>
  </si>
  <si>
    <t>DCB-TP249024</t>
  </si>
  <si>
    <t>DCB-TP249624</t>
  </si>
  <si>
    <t>DCB-TP308424</t>
  </si>
  <si>
    <t>DCB-TP309024</t>
  </si>
  <si>
    <t>DCB-TP309624</t>
  </si>
  <si>
    <t>DCB-SD</t>
  </si>
  <si>
    <t>DCB-KD30/36</t>
  </si>
  <si>
    <t>DCB-BEDP</t>
  </si>
  <si>
    <t>DCB-WEDP12</t>
  </si>
  <si>
    <t>DCB-WEDP30</t>
  </si>
  <si>
    <t>DCB-WEDP36</t>
  </si>
  <si>
    <t>DCB-WEDP42</t>
  </si>
  <si>
    <t>DCB-TEDP2484</t>
  </si>
  <si>
    <t>DCB-TEDP2490</t>
  </si>
  <si>
    <t>DCB-TEDP2496</t>
  </si>
  <si>
    <t>DCB-RT15</t>
  </si>
  <si>
    <t>DCB-RT18</t>
  </si>
  <si>
    <t>DCB-RT21</t>
  </si>
  <si>
    <t>DCB-RT24</t>
  </si>
  <si>
    <t>DCB-RT27</t>
  </si>
  <si>
    <t>DCB-RT30</t>
  </si>
  <si>
    <t>DCB-RT33</t>
  </si>
  <si>
    <t>DCB-RT36</t>
  </si>
  <si>
    <t>NSB-B12</t>
  </si>
  <si>
    <t>NSB-B15</t>
  </si>
  <si>
    <t>NSB-B18</t>
  </si>
  <si>
    <t>NSB-B21</t>
  </si>
  <si>
    <t>NSB-B24</t>
  </si>
  <si>
    <t>NSB-B27</t>
  </si>
  <si>
    <t>NSB-B30</t>
  </si>
  <si>
    <t>NSB-B33</t>
  </si>
  <si>
    <t>NSB-B36</t>
  </si>
  <si>
    <t>NSB-B39</t>
  </si>
  <si>
    <t>NSB-B42</t>
  </si>
  <si>
    <t>NSB-2DB30</t>
  </si>
  <si>
    <t>NSB-2DB36</t>
  </si>
  <si>
    <t>NSB-3DB12</t>
  </si>
  <si>
    <t>NSB-3DB15</t>
  </si>
  <si>
    <t>NSB-3DB18</t>
  </si>
  <si>
    <t>NSB-3DB21</t>
  </si>
  <si>
    <t>NSB-3DB24</t>
  </si>
  <si>
    <t>NSB-3DB27</t>
  </si>
  <si>
    <t>NSB-3DB30</t>
  </si>
  <si>
    <t>NSB-3DB33</t>
  </si>
  <si>
    <t>NSB-3DB36</t>
  </si>
  <si>
    <t>NSB-B06SR</t>
  </si>
  <si>
    <t>NSB-B09FH</t>
  </si>
  <si>
    <t>NSB-B09SR</t>
  </si>
  <si>
    <t>NSB-B18-Trash</t>
  </si>
  <si>
    <t>NSB-MB30</t>
  </si>
  <si>
    <t>NSB-BAE24</t>
  </si>
  <si>
    <t>NSB-BER33</t>
  </si>
  <si>
    <t>NSB-BER36</t>
  </si>
  <si>
    <t>NSB-DSB36</t>
  </si>
  <si>
    <t>NSB-SB24</t>
  </si>
  <si>
    <t>NSB-SB27</t>
  </si>
  <si>
    <t>NSB-SB30</t>
  </si>
  <si>
    <t>NSB-SB33</t>
  </si>
  <si>
    <t>NSB-SB36</t>
  </si>
  <si>
    <t>NSB-SB39</t>
  </si>
  <si>
    <t>NSB-SB42</t>
  </si>
  <si>
    <t>NSB-FSB30</t>
  </si>
  <si>
    <t>NSB-FSB36</t>
  </si>
  <si>
    <t>NSB-VSB24</t>
  </si>
  <si>
    <t>NSB-VSB27</t>
  </si>
  <si>
    <t>NSB-VSB30</t>
  </si>
  <si>
    <t>NSB-VSB33</t>
  </si>
  <si>
    <t>NSB-VSB36</t>
  </si>
  <si>
    <t>NSB-VDB12</t>
  </si>
  <si>
    <t>NSB-VDB15</t>
  </si>
  <si>
    <t>NSB-VDB18</t>
  </si>
  <si>
    <t>NSB-VDB21</t>
  </si>
  <si>
    <t>NSB-VDB24</t>
  </si>
  <si>
    <t>NSB-VSD30L</t>
  </si>
  <si>
    <t>NSB-VSD30R</t>
  </si>
  <si>
    <t>NSB-VSD36L</t>
  </si>
  <si>
    <t>NSB-VSD36R</t>
  </si>
  <si>
    <t>NSB-VSDB42</t>
  </si>
  <si>
    <t>NSB-VSDB48</t>
  </si>
  <si>
    <t>NSB-W0930</t>
  </si>
  <si>
    <t>NSB-W1230</t>
  </si>
  <si>
    <t>NSB-W1530</t>
  </si>
  <si>
    <t>NSB-W1830</t>
  </si>
  <si>
    <t>NSB-W2130</t>
  </si>
  <si>
    <t>NSB-W2430</t>
  </si>
  <si>
    <t>NSB-W2730</t>
  </si>
  <si>
    <t>NSB-W3030</t>
  </si>
  <si>
    <t>NSB-W3330</t>
  </si>
  <si>
    <t>NSB-W3630</t>
  </si>
  <si>
    <t>NSB-W3930</t>
  </si>
  <si>
    <t>NSB-W4230</t>
  </si>
  <si>
    <t>NSB-W0936</t>
  </si>
  <si>
    <t>NSB-W1236</t>
  </si>
  <si>
    <t>NSB-W1536</t>
  </si>
  <si>
    <t>NSB-W1836</t>
  </si>
  <si>
    <t>NSB-W2136</t>
  </si>
  <si>
    <t>NSB-W2436</t>
  </si>
  <si>
    <t>NSB-W2736</t>
  </si>
  <si>
    <t>NSB-W3036</t>
  </si>
  <si>
    <t>NSB-W3336</t>
  </si>
  <si>
    <t>NSB-W3636</t>
  </si>
  <si>
    <t>NSB-W3936</t>
  </si>
  <si>
    <t>NSB-W4236</t>
  </si>
  <si>
    <t>NSB-W0942</t>
  </si>
  <si>
    <t>NSB-W1242</t>
  </si>
  <si>
    <t>NSB-W1542</t>
  </si>
  <si>
    <t>NSB-W1842</t>
  </si>
  <si>
    <t>NSB-W2142</t>
  </si>
  <si>
    <t>NSB-W2442</t>
  </si>
  <si>
    <t>NSB-W2742</t>
  </si>
  <si>
    <t>NSB-W3042</t>
  </si>
  <si>
    <t>NSB-W3342</t>
  </si>
  <si>
    <t>NSB-W3642</t>
  </si>
  <si>
    <t>NSB-W3942</t>
  </si>
  <si>
    <t>NSB-W4242</t>
  </si>
  <si>
    <t>NSB-W2412</t>
  </si>
  <si>
    <t>NSB-W3012</t>
  </si>
  <si>
    <t>NSB-W3312</t>
  </si>
  <si>
    <t>NSB-W3612</t>
  </si>
  <si>
    <t>NSB-W3015</t>
  </si>
  <si>
    <t>NSB-W3315</t>
  </si>
  <si>
    <t>NSB-W3615</t>
  </si>
  <si>
    <t>NSB-W3018</t>
  </si>
  <si>
    <t>NSB-W3318</t>
  </si>
  <si>
    <t>NSB-W3618</t>
  </si>
  <si>
    <t>NSB-W3021</t>
  </si>
  <si>
    <t>NSB-W3024</t>
  </si>
  <si>
    <t>NSB-W3324</t>
  </si>
  <si>
    <t>NSB-W3624</t>
  </si>
  <si>
    <t>NSB-W301224</t>
  </si>
  <si>
    <t>NSB-W331224</t>
  </si>
  <si>
    <t>NSB-W361224</t>
  </si>
  <si>
    <t>NSB-W301524</t>
  </si>
  <si>
    <t>NSB-W331524</t>
  </si>
  <si>
    <t>NSB-W361524</t>
  </si>
  <si>
    <t>NSB-W301824</t>
  </si>
  <si>
    <t>NSB-W331824</t>
  </si>
  <si>
    <t>NSB-W361824</t>
  </si>
  <si>
    <t>NSB-W302424</t>
  </si>
  <si>
    <t>NSB-W332424</t>
  </si>
  <si>
    <t>NSB-W362424</t>
  </si>
  <si>
    <t>NSB-WBC2730</t>
  </si>
  <si>
    <t>NSB-WBC3030</t>
  </si>
  <si>
    <t>NSB-WBC3630</t>
  </si>
  <si>
    <t>NSB-WBC2736</t>
  </si>
  <si>
    <t>NSB-WBC3036</t>
  </si>
  <si>
    <t>NSB-WBC3636</t>
  </si>
  <si>
    <t>NSB-WBC2742</t>
  </si>
  <si>
    <t>NSB-WBC3042</t>
  </si>
  <si>
    <t>NSB-WBC3642</t>
  </si>
  <si>
    <t>NSB-WDC2430</t>
  </si>
  <si>
    <t>NSB-WDC2436</t>
  </si>
  <si>
    <t>NSB-WDC2442</t>
  </si>
  <si>
    <t>NSB-WPC2430</t>
  </si>
  <si>
    <t>NSB-WPC2436</t>
  </si>
  <si>
    <t>NSB-WPC2442</t>
  </si>
  <si>
    <t>NSB-WAE1230</t>
  </si>
  <si>
    <t>NSB-WAE1236</t>
  </si>
  <si>
    <t>NSB-WAE1242</t>
  </si>
  <si>
    <t>NSB-WMO3030</t>
  </si>
  <si>
    <t>NSB-WMO3036</t>
  </si>
  <si>
    <t>NSB-WMO3042</t>
  </si>
  <si>
    <t>NSB-WOES0630</t>
  </si>
  <si>
    <t>NSB-WOES0636</t>
  </si>
  <si>
    <t>NSB-WOES0642</t>
  </si>
  <si>
    <t>NSB-WRC3015</t>
  </si>
  <si>
    <t>NSB-WXC1818</t>
  </si>
  <si>
    <t>NSB-W1530GD</t>
  </si>
  <si>
    <t>NSB-W1830GD</t>
  </si>
  <si>
    <t>NSB-W2430GD</t>
  </si>
  <si>
    <t>NSB-W3630GD</t>
  </si>
  <si>
    <t>NSB-W3030GD</t>
  </si>
  <si>
    <t>NSB-W1536GD</t>
  </si>
  <si>
    <t>NSB-W1836GD</t>
  </si>
  <si>
    <t>NSB-W2436GD</t>
  </si>
  <si>
    <t>NSB-W3636GD</t>
  </si>
  <si>
    <t>NSB-W3036GD</t>
  </si>
  <si>
    <t>NSB-W1542GD</t>
  </si>
  <si>
    <t>NSB-W1842GD</t>
  </si>
  <si>
    <t>NSB-W2442GD</t>
  </si>
  <si>
    <t>NSB-W3642GD</t>
  </si>
  <si>
    <t>NSB-W3042GD</t>
  </si>
  <si>
    <t>NSB-W1212GD</t>
  </si>
  <si>
    <t>NSB-W1512GD</t>
  </si>
  <si>
    <t>NSB-W1812GD</t>
  </si>
  <si>
    <t>NSB-W2112GD</t>
  </si>
  <si>
    <t>NSB-W2412GD</t>
  </si>
  <si>
    <t>NSB-W2712GD</t>
  </si>
  <si>
    <t>NSB-W3012GD</t>
  </si>
  <si>
    <t>NSB-W3612GD</t>
  </si>
  <si>
    <t>NSB-W3312GD</t>
  </si>
  <si>
    <t>NSB-W1218GD</t>
  </si>
  <si>
    <t>NSB-W1518GD</t>
  </si>
  <si>
    <t>NSB-W1818GD</t>
  </si>
  <si>
    <t>NSB-W2118GD</t>
  </si>
  <si>
    <t>NSB-W2418GD</t>
  </si>
  <si>
    <t>NSB-W2718GD</t>
  </si>
  <si>
    <t>NSB-WDC2412GD</t>
  </si>
  <si>
    <t>NSB-WDC2418GD</t>
  </si>
  <si>
    <t>NSB-WDC2430GD</t>
  </si>
  <si>
    <t>NSB-WDC2436GD</t>
  </si>
  <si>
    <t>NSB-WDC2442GD</t>
  </si>
  <si>
    <t>NSB-TP188424</t>
  </si>
  <si>
    <t>NSB-TP189024</t>
  </si>
  <si>
    <t>NSB-TP189624</t>
  </si>
  <si>
    <t>NSB-TP248424</t>
  </si>
  <si>
    <t>NSB-TP249024</t>
  </si>
  <si>
    <t>NSB-TP249624</t>
  </si>
  <si>
    <t>NSB-TP308424</t>
  </si>
  <si>
    <t>NSB-TP309024</t>
  </si>
  <si>
    <t>NSB-TP309624</t>
  </si>
  <si>
    <t>NSB-BP4296.25</t>
  </si>
  <si>
    <t>NSB-BP2496.75</t>
  </si>
  <si>
    <t>NSB-BP4896.75</t>
  </si>
  <si>
    <t>NSB-REF2496-1.5</t>
  </si>
  <si>
    <t>NSB-REF2796-1.5</t>
  </si>
  <si>
    <t>NSB-SD</t>
  </si>
  <si>
    <t>NSB-DWR3</t>
  </si>
  <si>
    <t>NSB-SGH30</t>
  </si>
  <si>
    <t>NSB-KD30/36</t>
  </si>
  <si>
    <t>NSB-TUK</t>
  </si>
  <si>
    <t>NSB-MCB</t>
  </si>
  <si>
    <t>NSB-SQDL</t>
  </si>
  <si>
    <t>NSB-VAL42</t>
  </si>
  <si>
    <t>NSB-VAL48</t>
  </si>
  <si>
    <t>NSB-BEDP</t>
  </si>
  <si>
    <t>NSB-WEDP12</t>
  </si>
  <si>
    <t>NSB-WEDP30</t>
  </si>
  <si>
    <t>NSB-WEDP36</t>
  </si>
  <si>
    <t>NSB-WEDP42</t>
  </si>
  <si>
    <t>NSB-TEDP2484</t>
  </si>
  <si>
    <t>NSB-TEDP2490</t>
  </si>
  <si>
    <t>NSB-TEDP2496</t>
  </si>
  <si>
    <t>NSB-BF3</t>
  </si>
  <si>
    <t>NSB-BF6</t>
  </si>
  <si>
    <t>NSB-WF330</t>
  </si>
  <si>
    <t>NSB-WF336</t>
  </si>
  <si>
    <t>NSB-WF342</t>
  </si>
  <si>
    <t>NSB-WF630</t>
  </si>
  <si>
    <t>NSB-WF636</t>
  </si>
  <si>
    <t>NSB-WF642</t>
  </si>
  <si>
    <t>NSB-TF396</t>
  </si>
  <si>
    <t>NSB-TF696</t>
  </si>
  <si>
    <t>NSB-CM8</t>
  </si>
  <si>
    <t>NSB-BCM8</t>
  </si>
  <si>
    <t>NSB-ACM8</t>
  </si>
  <si>
    <t>NSB-ALRM8</t>
  </si>
  <si>
    <t>NSB-LRM8</t>
  </si>
  <si>
    <t>NSB-BAM</t>
  </si>
  <si>
    <t>NSB-COV3.5</t>
  </si>
  <si>
    <t>NSB-COV5</t>
  </si>
  <si>
    <t>NSB-FB8</t>
  </si>
  <si>
    <t>NSB-OCM8</t>
  </si>
  <si>
    <t>NSB-QR8</t>
  </si>
  <si>
    <t>NSB-SM8</t>
  </si>
  <si>
    <t>NSB-TK8</t>
  </si>
  <si>
    <t>NSB-BSV</t>
  </si>
  <si>
    <t>NSB-WSV30</t>
  </si>
  <si>
    <t>NSB-WSV36</t>
  </si>
  <si>
    <t>NSB-WSV42</t>
  </si>
  <si>
    <t>NSB-TSV2496</t>
  </si>
  <si>
    <t>NSB-RT15</t>
  </si>
  <si>
    <t>NSB-RT18</t>
  </si>
  <si>
    <t>NSB-RT21</t>
  </si>
  <si>
    <t>NSB-RT24</t>
  </si>
  <si>
    <t>NSB-RT27</t>
  </si>
  <si>
    <t>NSB-RT30</t>
  </si>
  <si>
    <t>NSB-RT33</t>
  </si>
  <si>
    <t>NSB-RT36</t>
  </si>
  <si>
    <t>Modification Fee:</t>
  </si>
  <si>
    <t>Modification:</t>
  </si>
  <si>
    <t>Base Full Height Cabinet - 09"W 34 1/2"H 24"D 1D</t>
  </si>
  <si>
    <t>TSW-B12FH</t>
  </si>
  <si>
    <t>Base Full Height Cabinet - 12"W 34 1/2"H 24"D 1D</t>
  </si>
  <si>
    <t>TSW-B15FH</t>
  </si>
  <si>
    <t>Base Full Height Cabinet - 15"W 34 1/2"H 24"D 1D</t>
  </si>
  <si>
    <t>TSW-B18FH</t>
  </si>
  <si>
    <t>Base Full Height Cabinet - 18"W 34 1/2"H 24"D 1D</t>
  </si>
  <si>
    <t>TSW-B21FH</t>
  </si>
  <si>
    <t>Base Full Height Cabinet - 21"W 34 1/2"H 24"D 1D</t>
  </si>
  <si>
    <t>TSW-B24FH</t>
  </si>
  <si>
    <t>Base Full Height Cabinet - 24"W 34 1/2"H 24"D 2D</t>
  </si>
  <si>
    <t>TSW-B27FH</t>
  </si>
  <si>
    <t>Base Full Height Cabinet - 27"W 34 1/2"H 24"D 2D</t>
  </si>
  <si>
    <t>TSW-B30FH</t>
  </si>
  <si>
    <t>Base Full Height Cabinet - 30"W 34 1/2"H 24"D 2D</t>
  </si>
  <si>
    <t>TSW-B33FH</t>
  </si>
  <si>
    <t>Base Full Height Cabinet - 33"W 34 1/2"H 24"D 2D</t>
  </si>
  <si>
    <t>TSW-B36FH</t>
  </si>
  <si>
    <t>Base Full Height Cabinet - 36"W 34 1/2"H 24"D 2D</t>
  </si>
  <si>
    <t>TSW-B39FH</t>
  </si>
  <si>
    <t>Base Full Height Cabinet - 39"W 34 1/2"H 24"D 2D</t>
  </si>
  <si>
    <t>TSW-B42FH</t>
  </si>
  <si>
    <t>Base Full Height Cabinet - 42"W 34 1/2"H 24"D 2D</t>
  </si>
  <si>
    <t>TSW-MB24</t>
  </si>
  <si>
    <t>Microwave Cabinet - 24"W 34 1/2"H 24"D 1Drw</t>
  </si>
  <si>
    <t>TSW-BAE12L</t>
  </si>
  <si>
    <t>Angle Base Cabinet - 12"W x 34 1/2"H x 24"D, 1D</t>
  </si>
  <si>
    <t>TSW-BAE12R</t>
  </si>
  <si>
    <t>Angle Base Cabinet - 24"W x 34 1/2"H x 24"D, 2D</t>
  </si>
  <si>
    <t>TSW-MINI</t>
  </si>
  <si>
    <t>Mini Base Sample - 12"W 21"H 15"D 1D, 1Drw, 1S</t>
  </si>
  <si>
    <t>TSW-W2D1818</t>
  </si>
  <si>
    <t>Drawer Wall Cabinet - 18"W x 18"H x 12"D, 2D</t>
  </si>
  <si>
    <t>TSW-SPAINT</t>
  </si>
  <si>
    <t>Spray Paint</t>
  </si>
  <si>
    <t>Can</t>
  </si>
  <si>
    <t>TSW-FLS30-W</t>
  </si>
  <si>
    <t>TSW-FLS36-W</t>
  </si>
  <si>
    <t>TSW-FLS30-N</t>
  </si>
  <si>
    <t>TSW-FLS36-N</t>
  </si>
  <si>
    <t>TSW-Trashcan</t>
  </si>
  <si>
    <t>TSW-LS-Wood33</t>
  </si>
  <si>
    <t>TSW-LS-Wood36</t>
  </si>
  <si>
    <t>TSW-OC33D-TOP</t>
  </si>
  <si>
    <t xml:space="preserve">Oven Cabinet Top Drawer - 27 1/2"W 6 3/4"H 21"D </t>
  </si>
  <si>
    <t>TSW-OC33D-BOTTOM</t>
  </si>
  <si>
    <t xml:space="preserve">Oven Cabinet Bottom Drawer - 27 1/2"W 10 3/4"H 21"D </t>
  </si>
  <si>
    <t>TSG-B12FH</t>
  </si>
  <si>
    <t>TSG-B15FH</t>
  </si>
  <si>
    <t>TSG-B18FH</t>
  </si>
  <si>
    <t>TSG-B21FH</t>
  </si>
  <si>
    <t>TSG-B24FH</t>
  </si>
  <si>
    <t>TSG-B27FH</t>
  </si>
  <si>
    <t>TSG-B30FH</t>
  </si>
  <si>
    <t>TSG-B33FH</t>
  </si>
  <si>
    <t>TSG-B36FH</t>
  </si>
  <si>
    <t>TSG-B39FH</t>
  </si>
  <si>
    <t>TSG-B42FH</t>
  </si>
  <si>
    <t>TSG-MB24</t>
  </si>
  <si>
    <t>TSG-BAE12L</t>
  </si>
  <si>
    <t>TSG-BAE12R</t>
  </si>
  <si>
    <t>TSG-MINI</t>
  </si>
  <si>
    <t>TSG-W2D1818</t>
  </si>
  <si>
    <t>TSG-SPAINT</t>
  </si>
  <si>
    <t>TSG-FLS30-W</t>
  </si>
  <si>
    <t>TSG-FLS36-W</t>
  </si>
  <si>
    <t>TSG-FLS30-N</t>
  </si>
  <si>
    <t>TSG-FLS36-N</t>
  </si>
  <si>
    <t>TSG-Trashcan</t>
  </si>
  <si>
    <t>TSG-LS-Wood33</t>
  </si>
  <si>
    <t>TSG-LS-Wood36</t>
  </si>
  <si>
    <t>TSG-OC33D-TOP</t>
  </si>
  <si>
    <t>TSG-OC33D-BOTTOM</t>
  </si>
  <si>
    <t>TSB-B12FH</t>
  </si>
  <si>
    <t>TSB-B15FH</t>
  </si>
  <si>
    <t>TSB-B18FH</t>
  </si>
  <si>
    <t>TSB-B21FH</t>
  </si>
  <si>
    <t>TSB-B24FH</t>
  </si>
  <si>
    <t>TSB-B27FH</t>
  </si>
  <si>
    <t>TSB-B30FH</t>
  </si>
  <si>
    <t>TSB-B33FH</t>
  </si>
  <si>
    <t>TSB-B36FH</t>
  </si>
  <si>
    <t>TSB-B39FH</t>
  </si>
  <si>
    <t>TSB-B42FH</t>
  </si>
  <si>
    <t>TSB-MB24</t>
  </si>
  <si>
    <t>TSB-BAE12L</t>
  </si>
  <si>
    <t>TSB-BAE12R</t>
  </si>
  <si>
    <t>TSB-MINI</t>
  </si>
  <si>
    <t>TSB-W2D1818</t>
  </si>
  <si>
    <t>TSB-SPAINT</t>
  </si>
  <si>
    <t>TSB-FLS30-W</t>
  </si>
  <si>
    <t>TSB-FLS36-W</t>
  </si>
  <si>
    <t>TSB-FLS30-N</t>
  </si>
  <si>
    <t>TSB-FLS36-N</t>
  </si>
  <si>
    <t>TSB-Trashcan</t>
  </si>
  <si>
    <t>TSB-LS-Wood33</t>
  </si>
  <si>
    <t>TSB-LS-Wood36</t>
  </si>
  <si>
    <t>TSB-OC33D-TOP</t>
  </si>
  <si>
    <t>TSB-OC33D-BOTTOM</t>
  </si>
  <si>
    <t>TSK-B12FH</t>
  </si>
  <si>
    <t>TSK-B15FH</t>
  </si>
  <si>
    <t>TSK-B18FH</t>
  </si>
  <si>
    <t>TSK-B21FH</t>
  </si>
  <si>
    <t>TSK-B24FH</t>
  </si>
  <si>
    <t>TSK-B27FH</t>
  </si>
  <si>
    <t>TSK-B30FH</t>
  </si>
  <si>
    <t>TSK-B33FH</t>
  </si>
  <si>
    <t>TSK-B36FH</t>
  </si>
  <si>
    <t>TSK-B39FH</t>
  </si>
  <si>
    <t>TSK-B42FH</t>
  </si>
  <si>
    <t>TSK-MB24</t>
  </si>
  <si>
    <t>TSK-BAE12L</t>
  </si>
  <si>
    <t>TSK-BAE12R</t>
  </si>
  <si>
    <t>TSK-MINI</t>
  </si>
  <si>
    <t>TSK-W2D1818</t>
  </si>
  <si>
    <t>TSK-SPAINT</t>
  </si>
  <si>
    <t>TSK-FLS30-W</t>
  </si>
  <si>
    <t>TSK-FLS36-W</t>
  </si>
  <si>
    <t>TSK-FLS30-N</t>
  </si>
  <si>
    <t>TSK-FLS36-N</t>
  </si>
  <si>
    <t>TSK-Trashcan</t>
  </si>
  <si>
    <t>TSK-LS-Wood33</t>
  </si>
  <si>
    <t>TSK-LS-Wood36</t>
  </si>
  <si>
    <t>TSK-OC33D-TOP</t>
  </si>
  <si>
    <t>TSK-OC33D-BOTTOM</t>
  </si>
  <si>
    <t>DBG-B12FH</t>
  </si>
  <si>
    <t>DBG-B15FH</t>
  </si>
  <si>
    <t>DBG-B18FH</t>
  </si>
  <si>
    <t>DBG-B21FH</t>
  </si>
  <si>
    <t>DBG-B24FH</t>
  </si>
  <si>
    <t>DBG-B27FH</t>
  </si>
  <si>
    <t>DBG-B30FH</t>
  </si>
  <si>
    <t>DBG-B33FH</t>
  </si>
  <si>
    <t>DBG-B36FH</t>
  </si>
  <si>
    <t>DBG-B39FH</t>
  </si>
  <si>
    <t>DBG-B42FH</t>
  </si>
  <si>
    <t>DBG-MB24</t>
  </si>
  <si>
    <t>DBG-BAE12L</t>
  </si>
  <si>
    <t>DBG-BAE12R</t>
  </si>
  <si>
    <t>DBG-MINI</t>
  </si>
  <si>
    <t>DBG-W2D1818</t>
  </si>
  <si>
    <t>DBG-SPAINT</t>
  </si>
  <si>
    <t>DBG-FLS30-W</t>
  </si>
  <si>
    <t>DBG-FLS36-W</t>
  </si>
  <si>
    <t>DBG-FLS30-N</t>
  </si>
  <si>
    <t>DBG-FLS36-N</t>
  </si>
  <si>
    <t>DBG-Trashcan</t>
  </si>
  <si>
    <t>DBG-LS-Wood33</t>
  </si>
  <si>
    <t>DBG-LS-Wood36</t>
  </si>
  <si>
    <t>DBG-OC33D-TOP</t>
  </si>
  <si>
    <t>DBG-OC33D-BOTTOM</t>
  </si>
  <si>
    <t>DCB-B12FH</t>
  </si>
  <si>
    <t>DCB-B15FH</t>
  </si>
  <si>
    <t>DCB-B18FH</t>
  </si>
  <si>
    <t>DCB-B21FH</t>
  </si>
  <si>
    <t>DCB-B24FH</t>
  </si>
  <si>
    <t>DCB-B27FH</t>
  </si>
  <si>
    <t>DCB-B30FH</t>
  </si>
  <si>
    <t>DCB-B33FH</t>
  </si>
  <si>
    <t>DCB-B36FH</t>
  </si>
  <si>
    <t>DCB-B39FH</t>
  </si>
  <si>
    <t>DCB-B42FH</t>
  </si>
  <si>
    <t>DCB-MB24</t>
  </si>
  <si>
    <t>DCB-BAE12L</t>
  </si>
  <si>
    <t>DCB-BAE12R</t>
  </si>
  <si>
    <t>DCB-MINI</t>
  </si>
  <si>
    <t>DCB-W2D1818</t>
  </si>
  <si>
    <t>DCB-FLS30-W</t>
  </si>
  <si>
    <t>DCB-FLS36-W</t>
  </si>
  <si>
    <t>DCB-FLS30-N</t>
  </si>
  <si>
    <t>DCB-FLS36-N</t>
  </si>
  <si>
    <t>DCB-Trashcan</t>
  </si>
  <si>
    <t>DCB-LS-Wood33</t>
  </si>
  <si>
    <t>DCB-LS-Wood36</t>
  </si>
  <si>
    <t>DCB-OC33D-TOP</t>
  </si>
  <si>
    <t>DCB-OC33D-BOTTOM</t>
  </si>
  <si>
    <t>TSC-B12</t>
  </si>
  <si>
    <t>TSC-B15</t>
  </si>
  <si>
    <t>TSC-B18</t>
  </si>
  <si>
    <t>TSC-B21</t>
  </si>
  <si>
    <t>TSC-B24</t>
  </si>
  <si>
    <t>TSC-B27</t>
  </si>
  <si>
    <t>TSC-B30</t>
  </si>
  <si>
    <t>TSC-B33</t>
  </si>
  <si>
    <t>TSC-B36</t>
  </si>
  <si>
    <t>TSC-B39</t>
  </si>
  <si>
    <t>TSC-B42</t>
  </si>
  <si>
    <t>TSC-B09FH</t>
  </si>
  <si>
    <t>TSC-B12FH</t>
  </si>
  <si>
    <t>TSC-B15FH</t>
  </si>
  <si>
    <t>TSC-B18FH</t>
  </si>
  <si>
    <t>TSC-B21FH</t>
  </si>
  <si>
    <t>TSC-B24FH</t>
  </si>
  <si>
    <t>TSC-B27FH</t>
  </si>
  <si>
    <t>TSC-B30FH</t>
  </si>
  <si>
    <t>TSC-B33FH</t>
  </si>
  <si>
    <t>TSC-B36FH</t>
  </si>
  <si>
    <t>TSC-B39FH</t>
  </si>
  <si>
    <t>TSC-B42FH</t>
  </si>
  <si>
    <t>TSC-2DB30</t>
  </si>
  <si>
    <t>TSC-2DB36</t>
  </si>
  <si>
    <t>TSC-3DB12</t>
  </si>
  <si>
    <t>TSC-3DB15</t>
  </si>
  <si>
    <t>TSC-3DB18</t>
  </si>
  <si>
    <t>TSC-3DB21</t>
  </si>
  <si>
    <t>TSC-3DB24</t>
  </si>
  <si>
    <t>TSC-3DB27</t>
  </si>
  <si>
    <t>TSC-3DB30</t>
  </si>
  <si>
    <t>TSC-3DB33</t>
  </si>
  <si>
    <t>TSC-3DB36</t>
  </si>
  <si>
    <t>TSC-B06SR</t>
  </si>
  <si>
    <t>TSC-B09SR</t>
  </si>
  <si>
    <t>TSC-B18-Trash</t>
  </si>
  <si>
    <t>TSC-MB24</t>
  </si>
  <si>
    <t>TSC-MB30</t>
  </si>
  <si>
    <t>TSC-BAE12L</t>
  </si>
  <si>
    <t>TSC-BAE12R</t>
  </si>
  <si>
    <t>TSC-BAE24</t>
  </si>
  <si>
    <t>TSC-BER33</t>
  </si>
  <si>
    <t>TSC-BER36</t>
  </si>
  <si>
    <t>TSC-DSB36</t>
  </si>
  <si>
    <t>TSC-SB24</t>
  </si>
  <si>
    <t>TSC-SB27</t>
  </si>
  <si>
    <t>TSC-SB30</t>
  </si>
  <si>
    <t>TSC-SB33</t>
  </si>
  <si>
    <t>TSC-SB36</t>
  </si>
  <si>
    <t>TSC-SB39</t>
  </si>
  <si>
    <t>TSC-SB42</t>
  </si>
  <si>
    <t>TSC-FSB30</t>
  </si>
  <si>
    <t>TSC-FSB36</t>
  </si>
  <si>
    <t>TSC-VSB24</t>
  </si>
  <si>
    <t>TSC-VSB27</t>
  </si>
  <si>
    <t>TSC-VSB30</t>
  </si>
  <si>
    <t>TSC-VSB33</t>
  </si>
  <si>
    <t>TSC-VSB36</t>
  </si>
  <si>
    <t>TSC-VDB12</t>
  </si>
  <si>
    <t>TSC-VDB15</t>
  </si>
  <si>
    <t>TSC-VDB18</t>
  </si>
  <si>
    <t>TSC-VDB21</t>
  </si>
  <si>
    <t>TSC-VDB24</t>
  </si>
  <si>
    <t>TSC-VSD30L</t>
  </si>
  <si>
    <t>TSC-VSD30R</t>
  </si>
  <si>
    <t>TSC-VSD36L</t>
  </si>
  <si>
    <t>TSC-VSD36R</t>
  </si>
  <si>
    <t>TSC-VSDB42</t>
  </si>
  <si>
    <t>TSC-VSDB48</t>
  </si>
  <si>
    <t>TSC-W0930</t>
  </si>
  <si>
    <t>TSC-W1230</t>
  </si>
  <si>
    <t>TSC-W1530</t>
  </si>
  <si>
    <t>TSC-W1830</t>
  </si>
  <si>
    <t>TSC-W2130</t>
  </si>
  <si>
    <t>TSC-W2430</t>
  </si>
  <si>
    <t>TSC-W2730</t>
  </si>
  <si>
    <t>TSC-W3030</t>
  </si>
  <si>
    <t>TSC-W3330</t>
  </si>
  <si>
    <t>TSC-W3630</t>
  </si>
  <si>
    <t>TSC-W3930</t>
  </si>
  <si>
    <t>TSC-W4230</t>
  </si>
  <si>
    <t>TSC-W0936</t>
  </si>
  <si>
    <t>TSC-W1236</t>
  </si>
  <si>
    <t>TSC-W1536</t>
  </si>
  <si>
    <t>TSC-W1836</t>
  </si>
  <si>
    <t>TSC-W2136</t>
  </si>
  <si>
    <t>TSC-W2436</t>
  </si>
  <si>
    <t>TSC-W2736</t>
  </si>
  <si>
    <t>TSC-W3036</t>
  </si>
  <si>
    <t>TSC-W3336</t>
  </si>
  <si>
    <t>TSC-W3636</t>
  </si>
  <si>
    <t>TSC-W3936</t>
  </si>
  <si>
    <t>TSC-W4236</t>
  </si>
  <si>
    <t>TSC-W0942</t>
  </si>
  <si>
    <t>TSC-W1242</t>
  </si>
  <si>
    <t>TSC-W1542</t>
  </si>
  <si>
    <t>TSC-W1842</t>
  </si>
  <si>
    <t>TSC-W2142</t>
  </si>
  <si>
    <t>TSC-W2442</t>
  </si>
  <si>
    <t>TSC-W2742</t>
  </si>
  <si>
    <t>TSC-W3042</t>
  </si>
  <si>
    <t>TSC-W3342</t>
  </si>
  <si>
    <t>TSC-W3642</t>
  </si>
  <si>
    <t>TSC-W3942</t>
  </si>
  <si>
    <t>TSC-W4242</t>
  </si>
  <si>
    <t>TSC-W2412</t>
  </si>
  <si>
    <t>TSC-W3012</t>
  </si>
  <si>
    <t>TSC-W3312</t>
  </si>
  <si>
    <t>TSC-W3612</t>
  </si>
  <si>
    <t>TSC-W3015</t>
  </si>
  <si>
    <t>TSC-W3315</t>
  </si>
  <si>
    <t>TSC-W3615</t>
  </si>
  <si>
    <t>TSC-W3018</t>
  </si>
  <si>
    <t>TSC-W3318</t>
  </si>
  <si>
    <t>TSC-W3618</t>
  </si>
  <si>
    <t>TSC-W3021</t>
  </si>
  <si>
    <t>TSC-W3024</t>
  </si>
  <si>
    <t>TSC-W3324</t>
  </si>
  <si>
    <t>TSC-W3624</t>
  </si>
  <si>
    <t>TSC-W301224</t>
  </si>
  <si>
    <t>TSC-W331224</t>
  </si>
  <si>
    <t>TSC-W361224</t>
  </si>
  <si>
    <t>TSC-W301524</t>
  </si>
  <si>
    <t>TSC-W331524</t>
  </si>
  <si>
    <t>TSC-W361524</t>
  </si>
  <si>
    <t>TSC-W301824</t>
  </si>
  <si>
    <t>TSC-W331824</t>
  </si>
  <si>
    <t>TSC-W361824</t>
  </si>
  <si>
    <t>TSC-W302424</t>
  </si>
  <si>
    <t>TSC-W332424</t>
  </si>
  <si>
    <t>TSC-W362424</t>
  </si>
  <si>
    <t>TSC-WBC2730</t>
  </si>
  <si>
    <t>TSC-WBC3030</t>
  </si>
  <si>
    <t>TSC-WBC3630</t>
  </si>
  <si>
    <t>TSC-WBC2736</t>
  </si>
  <si>
    <t>TSC-WBC3036</t>
  </si>
  <si>
    <t>TSC-WBC3636</t>
  </si>
  <si>
    <t>TSC-WBC2742</t>
  </si>
  <si>
    <t>TSC-WBC3042</t>
  </si>
  <si>
    <t>TSC-WBC3642</t>
  </si>
  <si>
    <t>TSC-WDC2430</t>
  </si>
  <si>
    <t>TSC-WDC2436</t>
  </si>
  <si>
    <t>TSC-WDC2442</t>
  </si>
  <si>
    <t>TSC-WPC2430</t>
  </si>
  <si>
    <t>TSC-WPC2436</t>
  </si>
  <si>
    <t>TSC-WPC2442</t>
  </si>
  <si>
    <t>TSC-WAE1230</t>
  </si>
  <si>
    <t>TSC-WAE1236</t>
  </si>
  <si>
    <t>TSC-WAE1242</t>
  </si>
  <si>
    <t>TSC-WMO3030</t>
  </si>
  <si>
    <t>TSC-WMO3036</t>
  </si>
  <si>
    <t>TSC-WMO3042</t>
  </si>
  <si>
    <t>TSC-W1530GD</t>
  </si>
  <si>
    <t>TSC-W1830GD</t>
  </si>
  <si>
    <t>TSC-W2430GD</t>
  </si>
  <si>
    <t>TSC-W3630GD</t>
  </si>
  <si>
    <t>TSC-W3030GD</t>
  </si>
  <si>
    <t>TSC-W1536GD</t>
  </si>
  <si>
    <t>TSC-W1836GD</t>
  </si>
  <si>
    <t>TSC-W2436GD</t>
  </si>
  <si>
    <t>TSC-W3636GD</t>
  </si>
  <si>
    <t>TSC-W3036GD</t>
  </si>
  <si>
    <t>TSC-W1542GD</t>
  </si>
  <si>
    <t>TSC-W1842GD</t>
  </si>
  <si>
    <t>TSC-W2442GD</t>
  </si>
  <si>
    <t>TSC-W3642GD</t>
  </si>
  <si>
    <t>TSC-W3042GD</t>
  </si>
  <si>
    <t>TSC-W1212GD</t>
  </si>
  <si>
    <t>TSC-W1512GD</t>
  </si>
  <si>
    <t>TSC-W1812GD</t>
  </si>
  <si>
    <t>TSC-W2112GD</t>
  </si>
  <si>
    <t>TSC-W2412GD</t>
  </si>
  <si>
    <t>TSC-W2712GD</t>
  </si>
  <si>
    <t>TSC-W3012GD</t>
  </si>
  <si>
    <t>TSC-W3612GD</t>
  </si>
  <si>
    <t>TSC-W3312GD</t>
  </si>
  <si>
    <t>TSC-W1218GD</t>
  </si>
  <si>
    <t>TSC-W1518GD</t>
  </si>
  <si>
    <t>TSC-W1818GD</t>
  </si>
  <si>
    <t>TSC-W2118GD</t>
  </si>
  <si>
    <t>TSC-W2418GD</t>
  </si>
  <si>
    <t>TSC-W2718GD</t>
  </si>
  <si>
    <t>TSC-WDC2412GD</t>
  </si>
  <si>
    <t>TSC-WDC2418GD</t>
  </si>
  <si>
    <t>TSC-WDC2430GD</t>
  </si>
  <si>
    <t>TSC-WDC2436GD</t>
  </si>
  <si>
    <t>TSC-WDC2442GD</t>
  </si>
  <si>
    <t>TSC-TP188424</t>
  </si>
  <si>
    <t>TSC-TP189024</t>
  </si>
  <si>
    <t>TSC-TP189624</t>
  </si>
  <si>
    <t>TSC-TP248424</t>
  </si>
  <si>
    <t>TSC-TP249024</t>
  </si>
  <si>
    <t>TSC-TP249624</t>
  </si>
  <si>
    <t>TSC-TP308424</t>
  </si>
  <si>
    <t>TSC-TP309024</t>
  </si>
  <si>
    <t>TSC-TP309624</t>
  </si>
  <si>
    <t>TSC-SD</t>
  </si>
  <si>
    <t>TSC-MINI</t>
  </si>
  <si>
    <t>TSC-KD30/36</t>
  </si>
  <si>
    <t>TSC-W2D1818</t>
  </si>
  <si>
    <t>TSC-BEDP</t>
  </si>
  <si>
    <t>TSC-WEDP12</t>
  </si>
  <si>
    <t>TSC-WEDP30</t>
  </si>
  <si>
    <t>TSC-WEDP36</t>
  </si>
  <si>
    <t>TSC-WEDP42</t>
  </si>
  <si>
    <t>TSC-TEDP2484</t>
  </si>
  <si>
    <t>TSC-TEDP2490</t>
  </si>
  <si>
    <t>TSC-TEDP2496</t>
  </si>
  <si>
    <t>TSC-FLS30-W</t>
  </si>
  <si>
    <t>TSC-FLS36-W</t>
  </si>
  <si>
    <t>TSC-FLS30-N</t>
  </si>
  <si>
    <t>TSC-FLS36-N</t>
  </si>
  <si>
    <t>TSC-Trashcan</t>
  </si>
  <si>
    <t>TSC-LS-Wood33</t>
  </si>
  <si>
    <t>TSC-LS-Wood36</t>
  </si>
  <si>
    <t>TSC-RT15</t>
  </si>
  <si>
    <t>TSC-RT18</t>
  </si>
  <si>
    <t>TSC-RT21</t>
  </si>
  <si>
    <t>TSC-RT24</t>
  </si>
  <si>
    <t>TSC-RT27</t>
  </si>
  <si>
    <t>TSC-RT30</t>
  </si>
  <si>
    <t>TSC-RT33</t>
  </si>
  <si>
    <t>TSC-RT36</t>
  </si>
  <si>
    <t>TSC-OC33D-TOP</t>
  </si>
  <si>
    <t>TSC-OC33D-BOTTOM</t>
  </si>
  <si>
    <t>NSB-B12FH</t>
  </si>
  <si>
    <t>NSB-B15FH</t>
  </si>
  <si>
    <t>NSB-B18FH</t>
  </si>
  <si>
    <t>NSB-B21FH</t>
  </si>
  <si>
    <t>NSB-B24FH</t>
  </si>
  <si>
    <t>NSB-B27FH</t>
  </si>
  <si>
    <t>NSB-B30FH</t>
  </si>
  <si>
    <t>NSB-B33FH</t>
  </si>
  <si>
    <t>NSB-B36FH</t>
  </si>
  <si>
    <t>NSB-B39FH</t>
  </si>
  <si>
    <t>NSB-B42FH</t>
  </si>
  <si>
    <t>NSB-MB24</t>
  </si>
  <si>
    <t>NSB-BAE12L</t>
  </si>
  <si>
    <t>NSB-BAE12R</t>
  </si>
  <si>
    <t>NSB-MINI</t>
  </si>
  <si>
    <t>NSB-W2D1818</t>
  </si>
  <si>
    <t>NSB-SPAINT</t>
  </si>
  <si>
    <t>NSB-FLS30-W</t>
  </si>
  <si>
    <t>NSB-FLS36-W</t>
  </si>
  <si>
    <t>NSB-FLS30-N</t>
  </si>
  <si>
    <t>NSB-FLS36-N</t>
  </si>
  <si>
    <t>NSB-Trashcan</t>
  </si>
  <si>
    <t>NSB-LS-Wood33</t>
  </si>
  <si>
    <t>NSB-LS-Wood36</t>
  </si>
  <si>
    <t>NSB-OC33D-TOP</t>
  </si>
  <si>
    <t>NSB-OC33D-BOTTOM</t>
  </si>
  <si>
    <t>CDW-B12</t>
  </si>
  <si>
    <t>CDW-B15</t>
  </si>
  <si>
    <t>CDW-B18</t>
  </si>
  <si>
    <t>CDW-B21</t>
  </si>
  <si>
    <t>CDW-B24</t>
  </si>
  <si>
    <t>CDW-B27</t>
  </si>
  <si>
    <t>CDW-B30</t>
  </si>
  <si>
    <t>CDW-B33</t>
  </si>
  <si>
    <t>CDW-B36</t>
  </si>
  <si>
    <t>CDW-B39</t>
  </si>
  <si>
    <t>CDW-B42</t>
  </si>
  <si>
    <t>CDW-B09FH</t>
  </si>
  <si>
    <t>CDW-B12FH</t>
  </si>
  <si>
    <t>CDW-B15FH</t>
  </si>
  <si>
    <t>CDW-B18FH</t>
  </si>
  <si>
    <t>CDW-B21FH</t>
  </si>
  <si>
    <t>CDW-B24FH</t>
  </si>
  <si>
    <t>CDW-B27FH</t>
  </si>
  <si>
    <t>CDW-B30FH</t>
  </si>
  <si>
    <t>CDW-B33FH</t>
  </si>
  <si>
    <t>CDW-B36FH</t>
  </si>
  <si>
    <t>CDW-B39FH</t>
  </si>
  <si>
    <t>CDW-B42FH</t>
  </si>
  <si>
    <t>CDW-2DB30</t>
  </si>
  <si>
    <t>CDW-2DB36</t>
  </si>
  <si>
    <t>CDW-3DB12</t>
  </si>
  <si>
    <t>CDW-3DB15</t>
  </si>
  <si>
    <t>CDW-3DB18</t>
  </si>
  <si>
    <t>CDW-3DB21</t>
  </si>
  <si>
    <t>CDW-3DB24</t>
  </si>
  <si>
    <t>CDW-3DB27</t>
  </si>
  <si>
    <t>CDW-3DB30</t>
  </si>
  <si>
    <t>CDW-3DB33</t>
  </si>
  <si>
    <t>CDW-3DB36</t>
  </si>
  <si>
    <t>CDW-B06SR</t>
  </si>
  <si>
    <t>CDW-B09SR</t>
  </si>
  <si>
    <t>CDW-B18-Trash</t>
  </si>
  <si>
    <t>CDW-MB24</t>
  </si>
  <si>
    <t>CDW-MB30</t>
  </si>
  <si>
    <t>CDW-BAE12L</t>
  </si>
  <si>
    <t>CDW-BAE12R</t>
  </si>
  <si>
    <t>CDW-BAE24</t>
  </si>
  <si>
    <t>CDW-BER33</t>
  </si>
  <si>
    <t>CDW-BER36</t>
  </si>
  <si>
    <t>CDW-DSB36</t>
  </si>
  <si>
    <t>CDW-SB24</t>
  </si>
  <si>
    <t>CDW-SB27</t>
  </si>
  <si>
    <t>CDW-SB30</t>
  </si>
  <si>
    <t>CDW-SB33</t>
  </si>
  <si>
    <t>CDW-SB36</t>
  </si>
  <si>
    <t>CDW-SB39</t>
  </si>
  <si>
    <t>CDW-SB42</t>
  </si>
  <si>
    <t>CDW-FSB30</t>
  </si>
  <si>
    <t>CDW-FSB36</t>
  </si>
  <si>
    <t>CDW-VSB24</t>
  </si>
  <si>
    <t>CDW-VSB27</t>
  </si>
  <si>
    <t>CDW-VSB30</t>
  </si>
  <si>
    <t>CDW-VSB33</t>
  </si>
  <si>
    <t>CDW-VSB36</t>
  </si>
  <si>
    <t>CDW-VDB12</t>
  </si>
  <si>
    <t>CDW-VDB15</t>
  </si>
  <si>
    <t>CDW-VDB18</t>
  </si>
  <si>
    <t>CDW-VDB21</t>
  </si>
  <si>
    <t>CDW-VDB24</t>
  </si>
  <si>
    <t>CDW-VSD30L</t>
  </si>
  <si>
    <t>CDW-VSD30R</t>
  </si>
  <si>
    <t>CDW-VSD36L</t>
  </si>
  <si>
    <t>CDW-VSD36R</t>
  </si>
  <si>
    <t>CDW-VSDB42</t>
  </si>
  <si>
    <t>CDW-VSDB48</t>
  </si>
  <si>
    <t>CDW-W0930</t>
  </si>
  <si>
    <t>CDW-W1230</t>
  </si>
  <si>
    <t>CDW-W1530</t>
  </si>
  <si>
    <t>CDW-W1830</t>
  </si>
  <si>
    <t>CDW-W2130</t>
  </si>
  <si>
    <t>CDW-W2430</t>
  </si>
  <si>
    <t>CDW-W2730</t>
  </si>
  <si>
    <t>CDW-W3030</t>
  </si>
  <si>
    <t>CDW-W3330</t>
  </si>
  <si>
    <t>CDW-W3630</t>
  </si>
  <si>
    <t>CDW-W3930</t>
  </si>
  <si>
    <t>CDW-W4230</t>
  </si>
  <si>
    <t>CDW-W0936</t>
  </si>
  <si>
    <t>CDW-W1236</t>
  </si>
  <si>
    <t>CDW-W1536</t>
  </si>
  <si>
    <t>CDW-W1836</t>
  </si>
  <si>
    <t>CDW-W2136</t>
  </si>
  <si>
    <t>CDW-W2436</t>
  </si>
  <si>
    <t>CDW-W2736</t>
  </si>
  <si>
    <t>CDW-W3036</t>
  </si>
  <si>
    <t>CDW-W3336</t>
  </si>
  <si>
    <t>CDW-W3636</t>
  </si>
  <si>
    <t>CDW-W3936</t>
  </si>
  <si>
    <t>CDW-W4236</t>
  </si>
  <si>
    <t>CDW-W0942</t>
  </si>
  <si>
    <t>CDW-W1242</t>
  </si>
  <si>
    <t>CDW-W1542</t>
  </si>
  <si>
    <t>CDW-W1842</t>
  </si>
  <si>
    <t>CDW-W2142</t>
  </si>
  <si>
    <t>CDW-W2442</t>
  </si>
  <si>
    <t>CDW-W2742</t>
  </si>
  <si>
    <t>CDW-W3042</t>
  </si>
  <si>
    <t>CDW-W3342</t>
  </si>
  <si>
    <t>CDW-W3642</t>
  </si>
  <si>
    <t>CDW-W3942</t>
  </si>
  <si>
    <t>CDW-W4242</t>
  </si>
  <si>
    <t>CDW-W2412</t>
  </si>
  <si>
    <t>CDW-W3012</t>
  </si>
  <si>
    <t>CDW-W3312</t>
  </si>
  <si>
    <t>CDW-W3612</t>
  </si>
  <si>
    <t>CDW-W3015</t>
  </si>
  <si>
    <t>CDW-W3315</t>
  </si>
  <si>
    <t>CDW-W3615</t>
  </si>
  <si>
    <t>CDW-W3018</t>
  </si>
  <si>
    <t>CDW-W3318</t>
  </si>
  <si>
    <t>CDW-W3618</t>
  </si>
  <si>
    <t>CDW-W3021</t>
  </si>
  <si>
    <t>CDW-W3024</t>
  </si>
  <si>
    <t>CDW-W3324</t>
  </si>
  <si>
    <t>CDW-W3624</t>
  </si>
  <si>
    <t>CDW-W301224</t>
  </si>
  <si>
    <t>CDW-W331224</t>
  </si>
  <si>
    <t>CDW-W361224</t>
  </si>
  <si>
    <t>CDW-W301524</t>
  </si>
  <si>
    <t>CDW-W331524</t>
  </si>
  <si>
    <t>CDW-W361524</t>
  </si>
  <si>
    <t>CDW-W301824</t>
  </si>
  <si>
    <t>CDW-W331824</t>
  </si>
  <si>
    <t>CDW-W361824</t>
  </si>
  <si>
    <t>CDW-W302424</t>
  </si>
  <si>
    <t>CDW-W332424</t>
  </si>
  <si>
    <t>CDW-W362424</t>
  </si>
  <si>
    <t>CDW-WBC2730</t>
  </si>
  <si>
    <t>CDW-WBC3030</t>
  </si>
  <si>
    <t>CDW-WBC3630</t>
  </si>
  <si>
    <t>CDW-WBC2736</t>
  </si>
  <si>
    <t>CDW-WBC3036</t>
  </si>
  <si>
    <t>CDW-WBC3636</t>
  </si>
  <si>
    <t>CDW-WBC2742</t>
  </si>
  <si>
    <t>CDW-WBC3042</t>
  </si>
  <si>
    <t>CDW-WBC3642</t>
  </si>
  <si>
    <t>CDW-WDC2430</t>
  </si>
  <si>
    <t>CDW-WDC2436</t>
  </si>
  <si>
    <t>CDW-WDC2442</t>
  </si>
  <si>
    <t>CDW-WPC2430</t>
  </si>
  <si>
    <t>CDW-WPC2436</t>
  </si>
  <si>
    <t>CDW-WPC2442</t>
  </si>
  <si>
    <t>CDW-WAE1230</t>
  </si>
  <si>
    <t>CDW-WAE1236</t>
  </si>
  <si>
    <t>CDW-WAE1242</t>
  </si>
  <si>
    <t>CDW-WMO3030</t>
  </si>
  <si>
    <t>CDW-WMO3036</t>
  </si>
  <si>
    <t>CDW-WMO3042</t>
  </si>
  <si>
    <t>CDW-WOES0630</t>
  </si>
  <si>
    <t>CDW-WOES0636</t>
  </si>
  <si>
    <t>CDW-WOES0642</t>
  </si>
  <si>
    <t>CDW-WRC3015</t>
  </si>
  <si>
    <t>CDW-WXC1818</t>
  </si>
  <si>
    <t>CDW-W1530GD</t>
  </si>
  <si>
    <t>CDW-W1830GD</t>
  </si>
  <si>
    <t>CDW-W2430GD</t>
  </si>
  <si>
    <t>CDW-W3630GD</t>
  </si>
  <si>
    <t>CDW-W3030GD</t>
  </si>
  <si>
    <t>CDW-W1536GD</t>
  </si>
  <si>
    <t>CDW-W1836GD</t>
  </si>
  <si>
    <t>CDW-W2436GD</t>
  </si>
  <si>
    <t>CDW-W3636GD</t>
  </si>
  <si>
    <t>CDW-W3036GD</t>
  </si>
  <si>
    <t>CDW-W1542GD</t>
  </si>
  <si>
    <t>CDW-W1842GD</t>
  </si>
  <si>
    <t>CDW-W2442GD</t>
  </si>
  <si>
    <t>CDW-W3642GD</t>
  </si>
  <si>
    <t>CDW-W3042GD</t>
  </si>
  <si>
    <t>CDW-W1212GD</t>
  </si>
  <si>
    <t>CDW-W1512GD</t>
  </si>
  <si>
    <t>CDW-W1812GD</t>
  </si>
  <si>
    <t>CDW-W2112GD</t>
  </si>
  <si>
    <t>CDW-W2412GD</t>
  </si>
  <si>
    <t>CDW-W2712GD</t>
  </si>
  <si>
    <t>CDW-W3012GD</t>
  </si>
  <si>
    <t>CDW-W3612GD</t>
  </si>
  <si>
    <t>CDW-W3312GD</t>
  </si>
  <si>
    <t>CDW-W1218GD</t>
  </si>
  <si>
    <t>CDW-W1518GD</t>
  </si>
  <si>
    <t>CDW-W1818GD</t>
  </si>
  <si>
    <t>CDW-W2118GD</t>
  </si>
  <si>
    <t>CDW-W2418GD</t>
  </si>
  <si>
    <t>CDW-W2718GD</t>
  </si>
  <si>
    <t>CDW-WDC2412GD</t>
  </si>
  <si>
    <t>CDW-WDC2418GD</t>
  </si>
  <si>
    <t>CDW-WDC2430GD</t>
  </si>
  <si>
    <t>CDW-WDC2436GD</t>
  </si>
  <si>
    <t>CDW-WDC2442GD</t>
  </si>
  <si>
    <t>CDW-TP188424</t>
  </si>
  <si>
    <t>CDW-TP189024</t>
  </si>
  <si>
    <t>CDW-TP189624</t>
  </si>
  <si>
    <t>CDW-TP248424</t>
  </si>
  <si>
    <t>CDW-TP249024</t>
  </si>
  <si>
    <t>CDW-TP249624</t>
  </si>
  <si>
    <t>CDW-TP308424</t>
  </si>
  <si>
    <t>CDW-TP309024</t>
  </si>
  <si>
    <t>CDW-TP309624</t>
  </si>
  <si>
    <t>CDW-BP4296.25</t>
  </si>
  <si>
    <t>CDW-BP2496.75</t>
  </si>
  <si>
    <t>CDW-BP4896.75</t>
  </si>
  <si>
    <t>CDW-REF2496-1.5</t>
  </si>
  <si>
    <t>CDW-REF2796-1.5</t>
  </si>
  <si>
    <t>CDW-SD</t>
  </si>
  <si>
    <t>CDW-MINI</t>
  </si>
  <si>
    <t>CDW-DWR3</t>
  </si>
  <si>
    <t>CDW-SGH30</t>
  </si>
  <si>
    <t>CDW-KD30/36</t>
  </si>
  <si>
    <t>CDW-W2D1818</t>
  </si>
  <si>
    <t>CDW-TUK</t>
  </si>
  <si>
    <t>CDW-SPAINT</t>
  </si>
  <si>
    <t>CDW-MCB</t>
  </si>
  <si>
    <t>CDW-SQDL</t>
  </si>
  <si>
    <t>CDW-VAL42</t>
  </si>
  <si>
    <t>CDW-VAL48</t>
  </si>
  <si>
    <t>CDW-BEDP</t>
  </si>
  <si>
    <t>CDW-WEDP12</t>
  </si>
  <si>
    <t>CDW-WEDP30</t>
  </si>
  <si>
    <t>CDW-WEDP36</t>
  </si>
  <si>
    <t>CDW-WEDP42</t>
  </si>
  <si>
    <t>CDW-TEDP2484</t>
  </si>
  <si>
    <t>CDW-TEDP2490</t>
  </si>
  <si>
    <t>CDW-TEDP2496</t>
  </si>
  <si>
    <t>CDW-BF3</t>
  </si>
  <si>
    <t>CDW-BF6</t>
  </si>
  <si>
    <t>CDW-WF330</t>
  </si>
  <si>
    <t>CDW-WF336</t>
  </si>
  <si>
    <t>CDW-WF342</t>
  </si>
  <si>
    <t>CDW-WF630</t>
  </si>
  <si>
    <t>CDW-WF636</t>
  </si>
  <si>
    <t>CDW-WF642</t>
  </si>
  <si>
    <t>CDW-TF396</t>
  </si>
  <si>
    <t>CDW-TF696</t>
  </si>
  <si>
    <t>CDW-CM8</t>
  </si>
  <si>
    <t>CDW-BCM8</t>
  </si>
  <si>
    <t>CDW-ACM8</t>
  </si>
  <si>
    <t>CDW-ALRM8</t>
  </si>
  <si>
    <t>CDW-LRM8</t>
  </si>
  <si>
    <t>CDW-COV3.5</t>
  </si>
  <si>
    <t>CDW-COV5</t>
  </si>
  <si>
    <t>CDW-FB8</t>
  </si>
  <si>
    <t>CDW-OCM8</t>
  </si>
  <si>
    <t>CDW-QR8</t>
  </si>
  <si>
    <t>CDW-BAM</t>
  </si>
  <si>
    <t>CDW-SM8</t>
  </si>
  <si>
    <t>CDW-TK8</t>
  </si>
  <si>
    <t>CDW-BSV</t>
  </si>
  <si>
    <t>CDW-WSV30</t>
  </si>
  <si>
    <t>CDW-WSV36</t>
  </si>
  <si>
    <t>CDW-WSV42</t>
  </si>
  <si>
    <t>CDW-TSV2496</t>
  </si>
  <si>
    <t>CDW-FLS30-W</t>
  </si>
  <si>
    <t>CDW-FLS36-W</t>
  </si>
  <si>
    <t>CDW-FLS30-N</t>
  </si>
  <si>
    <t>CDW-FLS36-N</t>
  </si>
  <si>
    <t>CDW-Trashcan</t>
  </si>
  <si>
    <t>CDW-LS-Wood33</t>
  </si>
  <si>
    <t>CDW-LS-Wood36</t>
  </si>
  <si>
    <t>CDW-RT15</t>
  </si>
  <si>
    <t>CDW-RT18</t>
  </si>
  <si>
    <t>CDW-RT21</t>
  </si>
  <si>
    <t>CDW-RT24</t>
  </si>
  <si>
    <t>CDW-RT27</t>
  </si>
  <si>
    <t>CDW-RT30</t>
  </si>
  <si>
    <t>CDW-RT33</t>
  </si>
  <si>
    <t>CDW-RT36</t>
  </si>
  <si>
    <t>CDW-OC33D-TOP</t>
  </si>
  <si>
    <t>CDW-OC33D-BOTTOM</t>
  </si>
  <si>
    <t>CTG-B12</t>
  </si>
  <si>
    <t>CTG-B15</t>
  </si>
  <si>
    <t>CTG-B18</t>
  </si>
  <si>
    <t>CTG-B21</t>
  </si>
  <si>
    <t>CTG-B24</t>
  </si>
  <si>
    <t>CTG-B27</t>
  </si>
  <si>
    <t>CTG-B30</t>
  </si>
  <si>
    <t>CTG-B33</t>
  </si>
  <si>
    <t>CTG-B36</t>
  </si>
  <si>
    <t>CTG-B39</t>
  </si>
  <si>
    <t>CTG-B42</t>
  </si>
  <si>
    <t>CTG-B09FH</t>
  </si>
  <si>
    <t>CTG-B12FH</t>
  </si>
  <si>
    <t>CTG-B15FH</t>
  </si>
  <si>
    <t>CTG-B18FH</t>
  </si>
  <si>
    <t>CTG-B21FH</t>
  </si>
  <si>
    <t>CTG-B24FH</t>
  </si>
  <si>
    <t>CTG-B27FH</t>
  </si>
  <si>
    <t>CTG-B30FH</t>
  </si>
  <si>
    <t>CTG-B33FH</t>
  </si>
  <si>
    <t>CTG-B36FH</t>
  </si>
  <si>
    <t>CTG-B39FH</t>
  </si>
  <si>
    <t>CTG-B42FH</t>
  </si>
  <si>
    <t>CTG-2DB30</t>
  </si>
  <si>
    <t>CTG-2DB36</t>
  </si>
  <si>
    <t>CTG-3DB12</t>
  </si>
  <si>
    <t>CTG-3DB15</t>
  </si>
  <si>
    <t>CTG-3DB18</t>
  </si>
  <si>
    <t>CTG-3DB21</t>
  </si>
  <si>
    <t>CTG-3DB24</t>
  </si>
  <si>
    <t>CTG-3DB27</t>
  </si>
  <si>
    <t>CTG-3DB30</t>
  </si>
  <si>
    <t>CTG-3DB33</t>
  </si>
  <si>
    <t>CTG-3DB36</t>
  </si>
  <si>
    <t>CTG-B06SR</t>
  </si>
  <si>
    <t>CTG-B09SR</t>
  </si>
  <si>
    <t>CTG-B18-Trash</t>
  </si>
  <si>
    <t>CTG-MB24</t>
  </si>
  <si>
    <t>CTG-MB30</t>
  </si>
  <si>
    <t>CTG-BAE12L</t>
  </si>
  <si>
    <t>CTG-BAE12R</t>
  </si>
  <si>
    <t>CTG-BAE24</t>
  </si>
  <si>
    <t>CTG-BER33</t>
  </si>
  <si>
    <t>CTG-BER36</t>
  </si>
  <si>
    <t>CTG-DSB36</t>
  </si>
  <si>
    <t>CTG-SB24</t>
  </si>
  <si>
    <t>CTG-SB27</t>
  </si>
  <si>
    <t>CTG-SB30</t>
  </si>
  <si>
    <t>CTG-SB33</t>
  </si>
  <si>
    <t>CTG-SB36</t>
  </si>
  <si>
    <t>CTG-SB39</t>
  </si>
  <si>
    <t>CTG-SB42</t>
  </si>
  <si>
    <t>CTG-FSB30</t>
  </si>
  <si>
    <t>CTG-FSB36</t>
  </si>
  <si>
    <t>CTG-VSB24</t>
  </si>
  <si>
    <t>CTG-VSB27</t>
  </si>
  <si>
    <t>CTG-VSB30</t>
  </si>
  <si>
    <t>CTG-VSB33</t>
  </si>
  <si>
    <t>CTG-VSB36</t>
  </si>
  <si>
    <t>CTG-VDB12</t>
  </si>
  <si>
    <t>CTG-VDB15</t>
  </si>
  <si>
    <t>CTG-VDB18</t>
  </si>
  <si>
    <t>CTG-VDB21</t>
  </si>
  <si>
    <t>CTG-VDB24</t>
  </si>
  <si>
    <t>CTG-VSD30L</t>
  </si>
  <si>
    <t>CTG-VSD30R</t>
  </si>
  <si>
    <t>CTG-VSD36L</t>
  </si>
  <si>
    <t>CTG-VSD36R</t>
  </si>
  <si>
    <t>CTG-VSDB42</t>
  </si>
  <si>
    <t>CTG-VSDB48</t>
  </si>
  <si>
    <t>CTG-W0930</t>
  </si>
  <si>
    <t>CTG-W1230</t>
  </si>
  <si>
    <t>CTG-W1530</t>
  </si>
  <si>
    <t>CTG-W1830</t>
  </si>
  <si>
    <t>CTG-W2130</t>
  </si>
  <si>
    <t>CTG-W2430</t>
  </si>
  <si>
    <t>CTG-W2730</t>
  </si>
  <si>
    <t>CTG-W3030</t>
  </si>
  <si>
    <t>CTG-W3330</t>
  </si>
  <si>
    <t>CTG-W3630</t>
  </si>
  <si>
    <t>CTG-W3930</t>
  </si>
  <si>
    <t>CTG-W4230</t>
  </si>
  <si>
    <t>CTG-W0936</t>
  </si>
  <si>
    <t>CTG-W1236</t>
  </si>
  <si>
    <t>CTG-W1536</t>
  </si>
  <si>
    <t>CTG-W1836</t>
  </si>
  <si>
    <t>CTG-W2136</t>
  </si>
  <si>
    <t>CTG-W2436</t>
  </si>
  <si>
    <t>CTG-W2736</t>
  </si>
  <si>
    <t>CTG-W3036</t>
  </si>
  <si>
    <t>CTG-W3336</t>
  </si>
  <si>
    <t>CTG-W3636</t>
  </si>
  <si>
    <t>CTG-W3936</t>
  </si>
  <si>
    <t>CTG-W4236</t>
  </si>
  <si>
    <t>CTG-W0942</t>
  </si>
  <si>
    <t>CTG-W1242</t>
  </si>
  <si>
    <t>CTG-W1542</t>
  </si>
  <si>
    <t>CTG-W1842</t>
  </si>
  <si>
    <t>CTG-W2142</t>
  </si>
  <si>
    <t>CTG-W2442</t>
  </si>
  <si>
    <t>CTG-W2742</t>
  </si>
  <si>
    <t>CTG-W3042</t>
  </si>
  <si>
    <t>CTG-W3342</t>
  </si>
  <si>
    <t>CTG-W3642</t>
  </si>
  <si>
    <t>CTG-W3942</t>
  </si>
  <si>
    <t>CTG-W4242</t>
  </si>
  <si>
    <t>CTG-W2412</t>
  </si>
  <si>
    <t>CTG-W3012</t>
  </si>
  <si>
    <t>CTG-W3312</t>
  </si>
  <si>
    <t>CTG-W3612</t>
  </si>
  <si>
    <t>CTG-W3015</t>
  </si>
  <si>
    <t>CTG-W3315</t>
  </si>
  <si>
    <t>CTG-W3615</t>
  </si>
  <si>
    <t>CTG-W3018</t>
  </si>
  <si>
    <t>CTG-W3318</t>
  </si>
  <si>
    <t>CTG-W3618</t>
  </si>
  <si>
    <t>CTG-W3021</t>
  </si>
  <si>
    <t>CTG-W3024</t>
  </si>
  <si>
    <t>CTG-W3324</t>
  </si>
  <si>
    <t>CTG-W3624</t>
  </si>
  <si>
    <t>CTG-W301224</t>
  </si>
  <si>
    <t>CTG-W331224</t>
  </si>
  <si>
    <t>CTG-W361224</t>
  </si>
  <si>
    <t>CTG-W301524</t>
  </si>
  <si>
    <t>CTG-W331524</t>
  </si>
  <si>
    <t>CTG-W361524</t>
  </si>
  <si>
    <t>CTG-W301824</t>
  </si>
  <si>
    <t>CTG-W331824</t>
  </si>
  <si>
    <t>CTG-W361824</t>
  </si>
  <si>
    <t>CTG-W302424</t>
  </si>
  <si>
    <t>CTG-W332424</t>
  </si>
  <si>
    <t>CTG-W362424</t>
  </si>
  <si>
    <t>CTG-WBC2730</t>
  </si>
  <si>
    <t>CTG-WBC3030</t>
  </si>
  <si>
    <t>CTG-WBC3630</t>
  </si>
  <si>
    <t>CTG-WBC2736</t>
  </si>
  <si>
    <t>CTG-WBC3036</t>
  </si>
  <si>
    <t>CTG-WBC3636</t>
  </si>
  <si>
    <t>CTG-WBC2742</t>
  </si>
  <si>
    <t>CTG-WBC3042</t>
  </si>
  <si>
    <t>CTG-WBC3642</t>
  </si>
  <si>
    <t>CTG-WDC2430</t>
  </si>
  <si>
    <t>CTG-WDC2436</t>
  </si>
  <si>
    <t>CTG-WDC2442</t>
  </si>
  <si>
    <t>CTG-WPC2430</t>
  </si>
  <si>
    <t>CTG-WPC2436</t>
  </si>
  <si>
    <t>CTG-WPC2442</t>
  </si>
  <si>
    <t>CTG-WAE1230</t>
  </si>
  <si>
    <t>CTG-WAE1236</t>
  </si>
  <si>
    <t>CTG-WAE1242</t>
  </si>
  <si>
    <t>CTG-WMO3030</t>
  </si>
  <si>
    <t>CTG-WMO3036</t>
  </si>
  <si>
    <t>CTG-WMO3042</t>
  </si>
  <si>
    <t>CTG-WOES0630</t>
  </si>
  <si>
    <t>CTG-WOES0636</t>
  </si>
  <si>
    <t>CTG-WOES0642</t>
  </si>
  <si>
    <t>CTG-WRC3015</t>
  </si>
  <si>
    <t>CTG-WXC1818</t>
  </si>
  <si>
    <t>CTG-W1530GD</t>
  </si>
  <si>
    <t>CTG-W1830GD</t>
  </si>
  <si>
    <t>CTG-W2430GD</t>
  </si>
  <si>
    <t>CTG-W3630GD</t>
  </si>
  <si>
    <t>CTG-W3030GD</t>
  </si>
  <si>
    <t>CTG-W1536GD</t>
  </si>
  <si>
    <t>CTG-W1836GD</t>
  </si>
  <si>
    <t>CTG-W2436GD</t>
  </si>
  <si>
    <t>CTG-W3636GD</t>
  </si>
  <si>
    <t>CTG-W3036GD</t>
  </si>
  <si>
    <t>CTG-W1542GD</t>
  </si>
  <si>
    <t>CTG-W1842GD</t>
  </si>
  <si>
    <t>CTG-W2442GD</t>
  </si>
  <si>
    <t>CTG-W3642GD</t>
  </si>
  <si>
    <t>CTG-W3042GD</t>
  </si>
  <si>
    <t>CTG-W1212GD</t>
  </si>
  <si>
    <t>CTG-W1512GD</t>
  </si>
  <si>
    <t>CTG-W1812GD</t>
  </si>
  <si>
    <t>CTG-W2112GD</t>
  </si>
  <si>
    <t>CTG-W2412GD</t>
  </si>
  <si>
    <t>CTG-W2712GD</t>
  </si>
  <si>
    <t>CTG-W3012GD</t>
  </si>
  <si>
    <t>CTG-W3612GD</t>
  </si>
  <si>
    <t>CTG-W3312GD</t>
  </si>
  <si>
    <t>CTG-W1218GD</t>
  </si>
  <si>
    <t>CTG-W1518GD</t>
  </si>
  <si>
    <t>CTG-W1818GD</t>
  </si>
  <si>
    <t>CTG-W2118GD</t>
  </si>
  <si>
    <t>CTG-W2418GD</t>
  </si>
  <si>
    <t>CTG-W2718GD</t>
  </si>
  <si>
    <t>CTG-WDC2412GD</t>
  </si>
  <si>
    <t>CTG-WDC2418GD</t>
  </si>
  <si>
    <t>CTG-WDC2430GD</t>
  </si>
  <si>
    <t>CTG-WDC2436GD</t>
  </si>
  <si>
    <t>CTG-WDC2442GD</t>
  </si>
  <si>
    <t>CTG-TP188424</t>
  </si>
  <si>
    <t>CTG-TP189024</t>
  </si>
  <si>
    <t>CTG-TP189624</t>
  </si>
  <si>
    <t>CTG-TP248424</t>
  </si>
  <si>
    <t>CTG-TP249024</t>
  </si>
  <si>
    <t>CTG-TP249624</t>
  </si>
  <si>
    <t>CTG-TP308424</t>
  </si>
  <si>
    <t>CTG-TP309024</t>
  </si>
  <si>
    <t>CTG-TP309624</t>
  </si>
  <si>
    <t>CTG-BP4296.25</t>
  </si>
  <si>
    <t>CTG-BP2496.75</t>
  </si>
  <si>
    <t>CTG-BP4896.75</t>
  </si>
  <si>
    <t>CTG-REF2496-1.5</t>
  </si>
  <si>
    <t>CTG-REF2796-1.5</t>
  </si>
  <si>
    <t>CTG-SD</t>
  </si>
  <si>
    <t>CTG-MINI</t>
  </si>
  <si>
    <t>CTG-DWR3</t>
  </si>
  <si>
    <t>CTG-SGH30</t>
  </si>
  <si>
    <t>CTG-KD30/36</t>
  </si>
  <si>
    <t>CTG-W2D1818</t>
  </si>
  <si>
    <t>CTG-TUK</t>
  </si>
  <si>
    <t>CTG-SPAINT</t>
  </si>
  <si>
    <t>CTG-MCB</t>
  </si>
  <si>
    <t>CTG-SQDL</t>
  </si>
  <si>
    <t>CTG-VAL42</t>
  </si>
  <si>
    <t>CTG-VAL48</t>
  </si>
  <si>
    <t>CTG-BEDP</t>
  </si>
  <si>
    <t>CTG-WEDP12</t>
  </si>
  <si>
    <t>CTG-WEDP30</t>
  </si>
  <si>
    <t>CTG-WEDP36</t>
  </si>
  <si>
    <t>CTG-WEDP42</t>
  </si>
  <si>
    <t>CTG-TEDP2484</t>
  </si>
  <si>
    <t>CTG-TEDP2490</t>
  </si>
  <si>
    <t>CTG-TEDP2496</t>
  </si>
  <si>
    <t>CTG-BF3</t>
  </si>
  <si>
    <t>CTG-BF6</t>
  </si>
  <si>
    <t>CTG-WF330</t>
  </si>
  <si>
    <t>CTG-WF336</t>
  </si>
  <si>
    <t>CTG-WF342</t>
  </si>
  <si>
    <t>CTG-WF630</t>
  </si>
  <si>
    <t>CTG-WF636</t>
  </si>
  <si>
    <t>CTG-WF642</t>
  </si>
  <si>
    <t>CTG-TF396</t>
  </si>
  <si>
    <t>CTG-TF696</t>
  </si>
  <si>
    <t>CTG-CM8</t>
  </si>
  <si>
    <t>CTG-BCM8</t>
  </si>
  <si>
    <t>CTG-ACM8</t>
  </si>
  <si>
    <t>CTG-ALRM8</t>
  </si>
  <si>
    <t>CTG-LRM8</t>
  </si>
  <si>
    <t>CTG-COV3.5</t>
  </si>
  <si>
    <t>CTG-COV5</t>
  </si>
  <si>
    <t>CTG-FB8</t>
  </si>
  <si>
    <t>CTG-OCM8</t>
  </si>
  <si>
    <t>CTG-QR8</t>
  </si>
  <si>
    <t>CTG-BAM</t>
  </si>
  <si>
    <t>CTG-SM8</t>
  </si>
  <si>
    <t>CTG-TK8</t>
  </si>
  <si>
    <t>CTG-BSV</t>
  </si>
  <si>
    <t>CTG-WSV30</t>
  </si>
  <si>
    <t>CTG-WSV36</t>
  </si>
  <si>
    <t>CTG-WSV42</t>
  </si>
  <si>
    <t>CTG-TSV2496</t>
  </si>
  <si>
    <t>CTG-FLS30-W</t>
  </si>
  <si>
    <t>CTG-FLS36-W</t>
  </si>
  <si>
    <t>CTG-FLS30-N</t>
  </si>
  <si>
    <t>CTG-FLS36-N</t>
  </si>
  <si>
    <t>CTG-Trashcan</t>
  </si>
  <si>
    <t>CTG-LS-Wood33</t>
  </si>
  <si>
    <t>CTG-LS-Wood36</t>
  </si>
  <si>
    <t>CTG-RT15</t>
  </si>
  <si>
    <t>CTG-RT18</t>
  </si>
  <si>
    <t>CTG-RT21</t>
  </si>
  <si>
    <t>CTG-RT24</t>
  </si>
  <si>
    <t>CTG-RT27</t>
  </si>
  <si>
    <t>CTG-RT30</t>
  </si>
  <si>
    <t>CTG-RT33</t>
  </si>
  <si>
    <t>CTG-RT36</t>
  </si>
  <si>
    <t>CTG-OC33D-TOP</t>
  </si>
  <si>
    <t>CTG-OC33D-BOTTOM</t>
  </si>
  <si>
    <t>CWO-B12</t>
  </si>
  <si>
    <t>CWO-B15</t>
  </si>
  <si>
    <t>CWO-B18</t>
  </si>
  <si>
    <t>CWO-B21</t>
  </si>
  <si>
    <t>CWO-B24</t>
  </si>
  <si>
    <t>CWO-B27</t>
  </si>
  <si>
    <t>CWO-B30</t>
  </si>
  <si>
    <t>CWO-B33</t>
  </si>
  <si>
    <t>CWO-B36</t>
  </si>
  <si>
    <t>CWO-B39</t>
  </si>
  <si>
    <t>CWO-B42</t>
  </si>
  <si>
    <t>CWO-B09FH</t>
  </si>
  <si>
    <t>CWO-B12FH</t>
  </si>
  <si>
    <t>CWO-B15FH</t>
  </si>
  <si>
    <t>CWO-B18FH</t>
  </si>
  <si>
    <t>CWO-B21FH</t>
  </si>
  <si>
    <t>CWO-B24FH</t>
  </si>
  <si>
    <t>CWO-B27FH</t>
  </si>
  <si>
    <t>CWO-B30FH</t>
  </si>
  <si>
    <t>CWO-B33FH</t>
  </si>
  <si>
    <t>CWO-B36FH</t>
  </si>
  <si>
    <t>CWO-B39FH</t>
  </si>
  <si>
    <t>CWO-B42FH</t>
  </si>
  <si>
    <t>CWO-2DB30</t>
  </si>
  <si>
    <t>CWO-2DB36</t>
  </si>
  <si>
    <t>CWO-3DB12</t>
  </si>
  <si>
    <t>CWO-3DB15</t>
  </si>
  <si>
    <t>CWO-3DB18</t>
  </si>
  <si>
    <t>CWO-3DB21</t>
  </si>
  <si>
    <t>CWO-3DB24</t>
  </si>
  <si>
    <t>CWO-3DB27</t>
  </si>
  <si>
    <t>CWO-3DB30</t>
  </si>
  <si>
    <t>CWO-3DB33</t>
  </si>
  <si>
    <t>CWO-3DB36</t>
  </si>
  <si>
    <t>CWO-B06SR</t>
  </si>
  <si>
    <t>CWO-B09SR</t>
  </si>
  <si>
    <t>CWO-B18-Trash</t>
  </si>
  <si>
    <t>CWO-MB24</t>
  </si>
  <si>
    <t>CWO-MB30</t>
  </si>
  <si>
    <t>CWO-BAE12L</t>
  </si>
  <si>
    <t>CWO-BAE12R</t>
  </si>
  <si>
    <t>CWO-BAE24</t>
  </si>
  <si>
    <t>CWO-BER33</t>
  </si>
  <si>
    <t>CWO-BER36</t>
  </si>
  <si>
    <t>CWO-DSB36</t>
  </si>
  <si>
    <t>CWO-SB24</t>
  </si>
  <si>
    <t>CWO-SB27</t>
  </si>
  <si>
    <t>CWO-SB30</t>
  </si>
  <si>
    <t>CWO-SB33</t>
  </si>
  <si>
    <t>CWO-SB36</t>
  </si>
  <si>
    <t>CWO-SB39</t>
  </si>
  <si>
    <t>CWO-SB42</t>
  </si>
  <si>
    <t>CWO-FSB30</t>
  </si>
  <si>
    <t>CWO-FSB36</t>
  </si>
  <si>
    <t>CWO-VSB24</t>
  </si>
  <si>
    <t>CWO-VSB27</t>
  </si>
  <si>
    <t>CWO-VSB30</t>
  </si>
  <si>
    <t>CWO-VSB33</t>
  </si>
  <si>
    <t>CWO-VSB36</t>
  </si>
  <si>
    <t>CWO-VDB12</t>
  </si>
  <si>
    <t>CWO-VDB15</t>
  </si>
  <si>
    <t>CWO-VDB18</t>
  </si>
  <si>
    <t>CWO-VDB21</t>
  </si>
  <si>
    <t>CWO-VDB24</t>
  </si>
  <si>
    <t>CWO-VSD30L</t>
  </si>
  <si>
    <t>CWO-VSD30R</t>
  </si>
  <si>
    <t>CWO-VSD36L</t>
  </si>
  <si>
    <t>CWO-VSD36R</t>
  </si>
  <si>
    <t>CWO-VSDB42</t>
  </si>
  <si>
    <t>CWO-VSDB48</t>
  </si>
  <si>
    <t>CWO-W0930</t>
  </si>
  <si>
    <t>CWO-W1230</t>
  </si>
  <si>
    <t>CWO-W1530</t>
  </si>
  <si>
    <t>CWO-W1830</t>
  </si>
  <si>
    <t>CWO-W2130</t>
  </si>
  <si>
    <t>CWO-W2430</t>
  </si>
  <si>
    <t>CWO-W2730</t>
  </si>
  <si>
    <t>CWO-W3030</t>
  </si>
  <si>
    <t>CWO-W3330</t>
  </si>
  <si>
    <t>CWO-W3630</t>
  </si>
  <si>
    <t>CWO-W3930</t>
  </si>
  <si>
    <t>CWO-W4230</t>
  </si>
  <si>
    <t>CWO-W0936</t>
  </si>
  <si>
    <t>CWO-W1236</t>
  </si>
  <si>
    <t>CWO-W1536</t>
  </si>
  <si>
    <t>CWO-W1836</t>
  </si>
  <si>
    <t>CWO-W2136</t>
  </si>
  <si>
    <t>CWO-W2436</t>
  </si>
  <si>
    <t>CWO-W2736</t>
  </si>
  <si>
    <t>CWO-W3036</t>
  </si>
  <si>
    <t>CWO-W3336</t>
  </si>
  <si>
    <t>CWO-W3636</t>
  </si>
  <si>
    <t>CWO-W3936</t>
  </si>
  <si>
    <t>CWO-W4236</t>
  </si>
  <si>
    <t>CWO-W0942</t>
  </si>
  <si>
    <t>CWO-W1242</t>
  </si>
  <si>
    <t>CWO-W1542</t>
  </si>
  <si>
    <t>CWO-W1842</t>
  </si>
  <si>
    <t>CWO-W2142</t>
  </si>
  <si>
    <t>CWO-W2442</t>
  </si>
  <si>
    <t>CWO-W2742</t>
  </si>
  <si>
    <t>CWO-W3042</t>
  </si>
  <si>
    <t>CWO-W3342</t>
  </si>
  <si>
    <t>CWO-W3642</t>
  </si>
  <si>
    <t>CWO-W3942</t>
  </si>
  <si>
    <t>CWO-W4242</t>
  </si>
  <si>
    <t>CWO-W2412</t>
  </si>
  <si>
    <t>CWO-W3012</t>
  </si>
  <si>
    <t>CWO-W3312</t>
  </si>
  <si>
    <t>CWO-W3612</t>
  </si>
  <si>
    <t>CWO-W3015</t>
  </si>
  <si>
    <t>CWO-W3315</t>
  </si>
  <si>
    <t>CWO-W3615</t>
  </si>
  <si>
    <t>CWO-W3018</t>
  </si>
  <si>
    <t>CWO-W3318</t>
  </si>
  <si>
    <t>CWO-W3618</t>
  </si>
  <si>
    <t>CWO-W3021</t>
  </si>
  <si>
    <t>CWO-W3024</t>
  </si>
  <si>
    <t>CWO-W3324</t>
  </si>
  <si>
    <t>CWO-W3624</t>
  </si>
  <si>
    <t>CWO-W301224</t>
  </si>
  <si>
    <t>CWO-W331224</t>
  </si>
  <si>
    <t>CWO-W361224</t>
  </si>
  <si>
    <t>CWO-W301524</t>
  </si>
  <si>
    <t>CWO-W331524</t>
  </si>
  <si>
    <t>CWO-W361524</t>
  </si>
  <si>
    <t>CWO-W301824</t>
  </si>
  <si>
    <t>CWO-W331824</t>
  </si>
  <si>
    <t>CWO-W361824</t>
  </si>
  <si>
    <t>CWO-W302424</t>
  </si>
  <si>
    <t>CWO-W332424</t>
  </si>
  <si>
    <t>CWO-W362424</t>
  </si>
  <si>
    <t>CWO-WBC2730</t>
  </si>
  <si>
    <t>CWO-WBC3030</t>
  </si>
  <si>
    <t>CWO-WBC3630</t>
  </si>
  <si>
    <t>CWO-WBC2736</t>
  </si>
  <si>
    <t>CWO-WBC3036</t>
  </si>
  <si>
    <t>CWO-WBC3636</t>
  </si>
  <si>
    <t>CWO-WBC2742</t>
  </si>
  <si>
    <t>CWO-WBC3042</t>
  </si>
  <si>
    <t>CWO-WBC3642</t>
  </si>
  <si>
    <t>CWO-WDC2430</t>
  </si>
  <si>
    <t>CWO-WDC2436</t>
  </si>
  <si>
    <t>CWO-WDC2442</t>
  </si>
  <si>
    <t>CWO-WPC2430</t>
  </si>
  <si>
    <t>CWO-WPC2436</t>
  </si>
  <si>
    <t>CWO-WPC2442</t>
  </si>
  <si>
    <t>CWO-WAE1230</t>
  </si>
  <si>
    <t>CWO-WAE1236</t>
  </si>
  <si>
    <t>CWO-WAE1242</t>
  </si>
  <si>
    <t>CWO-WMO3030</t>
  </si>
  <si>
    <t>CWO-WMO3036</t>
  </si>
  <si>
    <t>CWO-WMO3042</t>
  </si>
  <si>
    <t>CWO-W1530GD</t>
  </si>
  <si>
    <t>CWO-W1830GD</t>
  </si>
  <si>
    <t>CWO-W2430GD</t>
  </si>
  <si>
    <t>CWO-W3630GD</t>
  </si>
  <si>
    <t>CWO-W3030GD</t>
  </si>
  <si>
    <t>CWO-W1536GD</t>
  </si>
  <si>
    <t>CWO-W1836GD</t>
  </si>
  <si>
    <t>CWO-W2436GD</t>
  </si>
  <si>
    <t>CWO-W3636GD</t>
  </si>
  <si>
    <t>CWO-W3036GD</t>
  </si>
  <si>
    <t>CWO-W1542GD</t>
  </si>
  <si>
    <t>CWO-W1842GD</t>
  </si>
  <si>
    <t>CWO-W2442GD</t>
  </si>
  <si>
    <t>CWO-W3642GD</t>
  </si>
  <si>
    <t>CWO-W3042GD</t>
  </si>
  <si>
    <t>CWO-W1212GD</t>
  </si>
  <si>
    <t>CWO-W1512GD</t>
  </si>
  <si>
    <t>CWO-W1812GD</t>
  </si>
  <si>
    <t>CWO-W2112GD</t>
  </si>
  <si>
    <t>CWO-W2412GD</t>
  </si>
  <si>
    <t>CWO-W2712GD</t>
  </si>
  <si>
    <t>CWO-W3012GD</t>
  </si>
  <si>
    <t>CWO-W3612GD</t>
  </si>
  <si>
    <t>CWO-W3312GD</t>
  </si>
  <si>
    <t>CWO-W1218GD</t>
  </si>
  <si>
    <t>CWO-W1518GD</t>
  </si>
  <si>
    <t>CWO-W1818GD</t>
  </si>
  <si>
    <t>CWO-W2118GD</t>
  </si>
  <si>
    <t>CWO-W2418GD</t>
  </si>
  <si>
    <t>CWO-W2718GD</t>
  </si>
  <si>
    <t>CWO-WDC2412GD</t>
  </si>
  <si>
    <t>CWO-WDC2418GD</t>
  </si>
  <si>
    <t>CWO-WDC2430GD</t>
  </si>
  <si>
    <t>CWO-WDC2436GD</t>
  </si>
  <si>
    <t>CWO-WDC2442GD</t>
  </si>
  <si>
    <t>CWO-TP188424</t>
  </si>
  <si>
    <t>CWO-TP189024</t>
  </si>
  <si>
    <t>CWO-TP189624</t>
  </si>
  <si>
    <t>CWO-TP248424</t>
  </si>
  <si>
    <t>CWO-TP249024</t>
  </si>
  <si>
    <t>CWO-TP249624</t>
  </si>
  <si>
    <t>CWO-TP308424</t>
  </si>
  <si>
    <t>CWO-TP309024</t>
  </si>
  <si>
    <t>CWO-TP309624</t>
  </si>
  <si>
    <t>CWO-SD</t>
  </si>
  <si>
    <t>CWO-MINI</t>
  </si>
  <si>
    <t>CWO-KD30/36</t>
  </si>
  <si>
    <t>CWO-W2D1818</t>
  </si>
  <si>
    <t>CWO-BEDP</t>
  </si>
  <si>
    <t>CWO-WEDP12</t>
  </si>
  <si>
    <t>CWO-WEDP30</t>
  </si>
  <si>
    <t>CWO-WEDP36</t>
  </si>
  <si>
    <t>CWO-WEDP42</t>
  </si>
  <si>
    <t>CWO-TEDP2484</t>
  </si>
  <si>
    <t>CWO-TEDP2490</t>
  </si>
  <si>
    <t>CWO-TEDP2496</t>
  </si>
  <si>
    <t>CWO-FLS30-W</t>
  </si>
  <si>
    <t>CWO-FLS36-W</t>
  </si>
  <si>
    <t>CWO-FLS30-N</t>
  </si>
  <si>
    <t>CWO-FLS36-N</t>
  </si>
  <si>
    <t>CWO-Trashcan</t>
  </si>
  <si>
    <t>CWO-LS-Wood33</t>
  </si>
  <si>
    <t>CWO-LS-Wood36</t>
  </si>
  <si>
    <t>CWO-RT15</t>
  </si>
  <si>
    <t>CWO-RT18</t>
  </si>
  <si>
    <t>CWO-RT21</t>
  </si>
  <si>
    <t>CWO-RT24</t>
  </si>
  <si>
    <t>CWO-RT27</t>
  </si>
  <si>
    <t>CWO-RT30</t>
  </si>
  <si>
    <t>CWO-RT33</t>
  </si>
  <si>
    <t>CWO-RT36</t>
  </si>
  <si>
    <t>CWO-OC33D-TOP</t>
  </si>
  <si>
    <t>CWO-OC33D-BOTTOM</t>
  </si>
  <si>
    <t>Qty(Panel &amp; RT):</t>
    <phoneticPr fontId="25" type="noConversion"/>
  </si>
  <si>
    <t>Qty(Base &amp; Wall):</t>
    <phoneticPr fontId="25" type="noConversion"/>
  </si>
  <si>
    <t>Qty(Pantry &amp; Corner):</t>
    <phoneticPr fontId="25" type="noConversion"/>
  </si>
  <si>
    <t>TSW-BBC42/45-39</t>
  </si>
  <si>
    <t>TSW-BBC45/48-42</t>
  </si>
  <si>
    <t>TSW-W2418</t>
  </si>
  <si>
    <t>Wall Cabinet - 24"W 18"H 12"D 2D</t>
  </si>
  <si>
    <t>TSW-OC338424</t>
  </si>
  <si>
    <t>TSW-OC339024</t>
  </si>
  <si>
    <t>TSW-OC339624</t>
  </si>
  <si>
    <t>Floating Shelf (Walnut) - 30"W x 2 1/2"H x 10"D</t>
  </si>
  <si>
    <t>Floating Shelf (Walnut) - 36"W x 2 1/2"H x 10"D</t>
  </si>
  <si>
    <t>Floating Shelf (Natural) - 30"W x 2 1/2"H x 10"D</t>
  </si>
  <si>
    <t>Floating Shelf (Natural) - 36"W x 2 1/2"H x 10"D</t>
  </si>
  <si>
    <t>TSG-BBC42/45-39</t>
  </si>
  <si>
    <t>TSG-BBC45/48-42</t>
  </si>
  <si>
    <t>TSG-W2418</t>
  </si>
  <si>
    <t>TSG-OC338424</t>
  </si>
  <si>
    <t>TSG-OC339024</t>
  </si>
  <si>
    <t>TSG-OC339624</t>
  </si>
  <si>
    <t>TSB-BBC42/45-39</t>
  </si>
  <si>
    <t>TSB-BBC45/48-42</t>
  </si>
  <si>
    <t>TSB-W2418</t>
  </si>
  <si>
    <t>TSB-OC338424</t>
  </si>
  <si>
    <t>TSB-OC339024</t>
  </si>
  <si>
    <t>TSB-OC339624</t>
  </si>
  <si>
    <t>TSK-BBC42/45-39</t>
  </si>
  <si>
    <t>TSK-BBC45/48-42</t>
  </si>
  <si>
    <t>TSK-W2418</t>
  </si>
  <si>
    <t>TSK-OC338424</t>
  </si>
  <si>
    <t>TSK-OC339024</t>
  </si>
  <si>
    <t>TSK-OC339624</t>
  </si>
  <si>
    <t>TSC-BBC42/45-39</t>
  </si>
  <si>
    <t>TSC-BBC45/48-42</t>
  </si>
  <si>
    <t>TSC-W2418</t>
  </si>
  <si>
    <t>TSC-SGH30</t>
  </si>
  <si>
    <t>TSC-OC338424</t>
  </si>
  <si>
    <t>TSC-OC339024</t>
  </si>
  <si>
    <t>TSC-OC339624</t>
  </si>
  <si>
    <t>DBG-BBC42/45-39</t>
  </si>
  <si>
    <t>DBG-BBC45/48-42</t>
  </si>
  <si>
    <t>DBG-W2418</t>
  </si>
  <si>
    <t>DBG-OC338424</t>
  </si>
  <si>
    <t>DBG-OC339024</t>
  </si>
  <si>
    <t>DBG-OC339624</t>
  </si>
  <si>
    <t>DCB-BBC42/45-39</t>
  </si>
  <si>
    <t>DCB-BBC45/48-42</t>
  </si>
  <si>
    <t>DCB-W2418</t>
  </si>
  <si>
    <t>DCB-OC338424</t>
  </si>
  <si>
    <t>DCB-OC339024</t>
  </si>
  <si>
    <t>DCB-OC339624</t>
  </si>
  <si>
    <t>CDW-BBC42/45-39</t>
  </si>
  <si>
    <t>CDW-BBC45/48-42</t>
  </si>
  <si>
    <t>CDW-W2418</t>
  </si>
  <si>
    <t>CDW-OC338424</t>
  </si>
  <si>
    <t>CDW-OC339024</t>
  </si>
  <si>
    <t>CDW-OC339624</t>
  </si>
  <si>
    <t>CTG-BBC42/45-39</t>
  </si>
  <si>
    <t>CTG-BBC45/48-42</t>
  </si>
  <si>
    <t>CTG-W2418</t>
  </si>
  <si>
    <t>CTG-OC338424</t>
  </si>
  <si>
    <t>CTG-OC339024</t>
  </si>
  <si>
    <t>CTG-OC339624</t>
  </si>
  <si>
    <t>CWO-BBC42/45-39</t>
  </si>
  <si>
    <t>CWO-BBC45/48-42</t>
  </si>
  <si>
    <t>CWO-W2418</t>
  </si>
  <si>
    <t>CWO-SGH30</t>
  </si>
  <si>
    <t>CWO-OC338424</t>
  </si>
  <si>
    <t>CWO-OC339024</t>
  </si>
  <si>
    <t>CWO-OC339624</t>
  </si>
  <si>
    <t>CWO-DWR3</t>
  </si>
  <si>
    <t>NSB-BBC42/45-39</t>
  </si>
  <si>
    <t>NSB-BBC45/48-42</t>
  </si>
  <si>
    <t>NSB-W2418</t>
  </si>
  <si>
    <t>NSB-OC338424</t>
  </si>
  <si>
    <t>NSB-OC339024</t>
  </si>
  <si>
    <t>NSB-OC339624</t>
  </si>
  <si>
    <t>TSW-W3018GD</t>
  </si>
  <si>
    <t>Wall Cabinet - Glass Door - 30"W 18"H 12"D 2D</t>
  </si>
  <si>
    <t>TSW-W3618GD</t>
  </si>
  <si>
    <t>Wall Cabinet - Glass Door - 36"W 18"H 12"D 2D</t>
  </si>
  <si>
    <t>TSW-W3318GD</t>
  </si>
  <si>
    <t>Wall Cabinet - Glass Door - 33"W 18"H 12"D 2D</t>
  </si>
  <si>
    <t>Double Oven Cabinet - 33"W 96"H 24"D 1Drw, 1S</t>
  </si>
  <si>
    <t>TSG-W3018GD</t>
  </si>
  <si>
    <t>TSG-W3618GD</t>
  </si>
  <si>
    <t>TSG-W3318GD</t>
  </si>
  <si>
    <t>TSB-W3018GD</t>
  </si>
  <si>
    <t>TSB-W3618GD</t>
  </si>
  <si>
    <t>TSB-W3318GD</t>
  </si>
  <si>
    <t>DBG-W3018GD</t>
  </si>
  <si>
    <t>DBG-W3618GD</t>
  </si>
  <si>
    <t>DBG-W3318GD</t>
  </si>
  <si>
    <t>TSD-B12</t>
  </si>
  <si>
    <t>TSD-B15</t>
  </si>
  <si>
    <t>TSD-B18</t>
  </si>
  <si>
    <t>TSD-B21</t>
  </si>
  <si>
    <t>TSD-B24</t>
  </si>
  <si>
    <t>TSD-B27</t>
  </si>
  <si>
    <t>TSD-B30</t>
  </si>
  <si>
    <t>TSD-B33</t>
  </si>
  <si>
    <t>TSD-B36</t>
  </si>
  <si>
    <t>TSD-B39</t>
  </si>
  <si>
    <t>TSD-B42</t>
  </si>
  <si>
    <t>TSD-B09FH</t>
  </si>
  <si>
    <t>TSD-B12FH</t>
  </si>
  <si>
    <t>TSD-B15FH</t>
  </si>
  <si>
    <t>TSD-B18FH</t>
  </si>
  <si>
    <t>TSD-B21FH</t>
  </si>
  <si>
    <t>TSD-B24FH</t>
  </si>
  <si>
    <t>TSD-B27FH</t>
  </si>
  <si>
    <t>TSD-B30FH</t>
  </si>
  <si>
    <t>TSD-B33FH</t>
  </si>
  <si>
    <t>TSD-B36FH</t>
  </si>
  <si>
    <t>TSD-B39FH</t>
  </si>
  <si>
    <t>TSD-B42FH</t>
  </si>
  <si>
    <t>TSD-2DB30</t>
  </si>
  <si>
    <t>TSD-2DB36</t>
  </si>
  <si>
    <t>TSD-3DB12</t>
  </si>
  <si>
    <t>TSD-3DB15</t>
  </si>
  <si>
    <t>TSD-3DB18</t>
  </si>
  <si>
    <t>TSD-3DB21</t>
  </si>
  <si>
    <t>TSD-3DB24</t>
  </si>
  <si>
    <t>TSD-3DB27</t>
  </si>
  <si>
    <t>TSD-3DB30</t>
  </si>
  <si>
    <t>TSD-3DB33</t>
  </si>
  <si>
    <t>TSD-3DB36</t>
  </si>
  <si>
    <t>TSD-B06SR</t>
  </si>
  <si>
    <t>TSD-B09SR</t>
  </si>
  <si>
    <t>TSD-B18-Trash</t>
  </si>
  <si>
    <t>TSD-MB24</t>
  </si>
  <si>
    <t>TSD-MB30</t>
  </si>
  <si>
    <t>TSD-BAE12L</t>
  </si>
  <si>
    <t>TSD-BAE12R</t>
  </si>
  <si>
    <t>TSD-BAE24</t>
  </si>
  <si>
    <t>TSD-BBC42/45-39</t>
  </si>
  <si>
    <t>TSD-BBC45/48-42</t>
  </si>
  <si>
    <t>TSD-BER33</t>
  </si>
  <si>
    <t>TSD-BER36</t>
  </si>
  <si>
    <t>TSD-DSB36</t>
  </si>
  <si>
    <t>TSD-SB24</t>
  </si>
  <si>
    <t>TSD-SB27</t>
  </si>
  <si>
    <t>TSD-SB30</t>
  </si>
  <si>
    <t>TSD-SB33</t>
  </si>
  <si>
    <t>TSD-SB36</t>
  </si>
  <si>
    <t>TSD-SB39</t>
  </si>
  <si>
    <t>TSD-SB42</t>
  </si>
  <si>
    <t>TSD-FSB30</t>
  </si>
  <si>
    <t>TSD-FSB36</t>
  </si>
  <si>
    <t>TSD-VSB24</t>
  </si>
  <si>
    <t>TSD-VSB27</t>
  </si>
  <si>
    <t>TSD-VSB30</t>
  </si>
  <si>
    <t>TSD-VSB33</t>
  </si>
  <si>
    <t>TSD-VSB36</t>
  </si>
  <si>
    <t>TSD-VDB12</t>
  </si>
  <si>
    <t>TSD-VDB15</t>
  </si>
  <si>
    <t>TSD-VDB18</t>
  </si>
  <si>
    <t>TSD-VDB21</t>
  </si>
  <si>
    <t>TSD-VDB24</t>
  </si>
  <si>
    <t>TSD-VSD30L</t>
  </si>
  <si>
    <t>TSD-VSD30R</t>
  </si>
  <si>
    <t>TSD-VSD36L</t>
  </si>
  <si>
    <t>TSD-VSD36R</t>
  </si>
  <si>
    <t>TSD-VSDB42</t>
  </si>
  <si>
    <t>TSD-VSDB48</t>
  </si>
  <si>
    <t>TSD-W0930</t>
  </si>
  <si>
    <t>TSD-W1230</t>
  </si>
  <si>
    <t>TSD-W1530</t>
  </si>
  <si>
    <t>TSD-W1830</t>
  </si>
  <si>
    <t>TSD-W2130</t>
  </si>
  <si>
    <t>TSD-W2430</t>
  </si>
  <si>
    <t>TSD-W2730</t>
  </si>
  <si>
    <t>TSD-W3030</t>
  </si>
  <si>
    <t>TSD-W3330</t>
  </si>
  <si>
    <t>TSD-W3630</t>
  </si>
  <si>
    <t>TSD-W3930</t>
  </si>
  <si>
    <t>TSD-W4230</t>
  </si>
  <si>
    <t>TSD-W0936</t>
  </si>
  <si>
    <t>TSD-W1236</t>
  </si>
  <si>
    <t>TSD-W1536</t>
  </si>
  <si>
    <t>TSD-W1836</t>
  </si>
  <si>
    <t>TSD-W2136</t>
  </si>
  <si>
    <t>TSD-W2436</t>
  </si>
  <si>
    <t>TSD-W2736</t>
  </si>
  <si>
    <t>TSD-W3036</t>
  </si>
  <si>
    <t>TSD-W3336</t>
  </si>
  <si>
    <t>TSD-W3636</t>
  </si>
  <si>
    <t>TSD-W3936</t>
  </si>
  <si>
    <t>TSD-W4236</t>
  </si>
  <si>
    <t>TSD-W0942</t>
  </si>
  <si>
    <t>TSD-W1242</t>
  </si>
  <si>
    <t>TSD-W1542</t>
  </si>
  <si>
    <t>TSD-W1842</t>
  </si>
  <si>
    <t>TSD-W2142</t>
  </si>
  <si>
    <t>TSD-W2442</t>
  </si>
  <si>
    <t>TSD-W2742</t>
  </si>
  <si>
    <t>TSD-W3042</t>
  </si>
  <si>
    <t>TSD-W3342</t>
  </si>
  <si>
    <t>TSD-W3642</t>
  </si>
  <si>
    <t>TSD-W3942</t>
  </si>
  <si>
    <t>TSD-W4242</t>
  </si>
  <si>
    <t>TSD-W2412</t>
  </si>
  <si>
    <t>TSD-W3012</t>
  </si>
  <si>
    <t>TSD-W3312</t>
  </si>
  <si>
    <t>TSD-W3612</t>
  </si>
  <si>
    <t>TSD-W3015</t>
  </si>
  <si>
    <t>TSD-W3315</t>
  </si>
  <si>
    <t>TSD-W3615</t>
  </si>
  <si>
    <t>TSD-W2418</t>
  </si>
  <si>
    <t>TSD-W3018</t>
  </si>
  <si>
    <t>TSD-W3318</t>
  </si>
  <si>
    <t>TSD-W3618</t>
  </si>
  <si>
    <t>TSD-W3021</t>
  </si>
  <si>
    <t>TSD-W3024</t>
  </si>
  <si>
    <t>TSD-W3324</t>
  </si>
  <si>
    <t>TSD-W3624</t>
  </si>
  <si>
    <t>TSD-W301224</t>
  </si>
  <si>
    <t>TSD-W331224</t>
  </si>
  <si>
    <t>TSD-W361224</t>
  </si>
  <si>
    <t>TSD-W301524</t>
  </si>
  <si>
    <t>TSD-W331524</t>
  </si>
  <si>
    <t>TSD-W361524</t>
  </si>
  <si>
    <t>TSD-W301824</t>
  </si>
  <si>
    <t>TSD-W331824</t>
  </si>
  <si>
    <t>TSD-W361824</t>
  </si>
  <si>
    <t>TSD-W302424</t>
  </si>
  <si>
    <t>TSD-W332424</t>
  </si>
  <si>
    <t>TSD-W362424</t>
  </si>
  <si>
    <t>TSD-WBC2730</t>
  </si>
  <si>
    <t>TSD-WBC3030</t>
  </si>
  <si>
    <t>TSD-WBC3630</t>
  </si>
  <si>
    <t>TSD-WBC2736</t>
  </si>
  <si>
    <t>TSD-WBC3036</t>
  </si>
  <si>
    <t>TSD-WBC3636</t>
  </si>
  <si>
    <t>TSD-WBC2742</t>
  </si>
  <si>
    <t>TSD-WBC3042</t>
  </si>
  <si>
    <t>TSD-WBC3642</t>
  </si>
  <si>
    <t>TSD-WDC2430</t>
  </si>
  <si>
    <t>TSD-WDC2436</t>
  </si>
  <si>
    <t>TSD-WDC2442</t>
  </si>
  <si>
    <t>TSD-WPC2430</t>
  </si>
  <si>
    <t>TSD-WPC2436</t>
  </si>
  <si>
    <t>TSD-WPC2442</t>
  </si>
  <si>
    <t>TSD-WAE1230</t>
  </si>
  <si>
    <t>TSD-WAE1236</t>
  </si>
  <si>
    <t>TSD-WAE1242</t>
  </si>
  <si>
    <t>TSD-WMO3030</t>
  </si>
  <si>
    <t>TSD-WMO3036</t>
  </si>
  <si>
    <t>TSD-WMO3042</t>
  </si>
  <si>
    <t>TSD-WOES0630</t>
  </si>
  <si>
    <t>TSD-WOES0636</t>
  </si>
  <si>
    <t>TSD-WOES0642</t>
  </si>
  <si>
    <t>TSD-WRC3015</t>
  </si>
  <si>
    <t>TSD-WXC1818</t>
  </si>
  <si>
    <t>TSD-SGH30</t>
  </si>
  <si>
    <t>TSD-KD30/36</t>
  </si>
  <si>
    <t>TSD-W2D1818</t>
  </si>
  <si>
    <t>TSD-W1530GD</t>
  </si>
  <si>
    <t>TSD-W1830GD</t>
  </si>
  <si>
    <t>TSD-W2430GD</t>
  </si>
  <si>
    <t>TSD-W3630GD</t>
  </si>
  <si>
    <t>TSD-W3030GD</t>
  </si>
  <si>
    <t>TSD-W1536GD</t>
  </si>
  <si>
    <t>TSD-W1836GD</t>
  </si>
  <si>
    <t>TSD-W2436GD</t>
  </si>
  <si>
    <t>TSD-W3636GD</t>
  </si>
  <si>
    <t>TSD-W3036GD</t>
  </si>
  <si>
    <t>TSD-W1542GD</t>
  </si>
  <si>
    <t>TSD-W1842GD</t>
  </si>
  <si>
    <t>TSD-W2442GD</t>
  </si>
  <si>
    <t>TSD-W3642GD</t>
  </si>
  <si>
    <t>TSD-W3042GD</t>
  </si>
  <si>
    <t>TSD-W1212GD</t>
  </si>
  <si>
    <t>TSD-W1512GD</t>
  </si>
  <si>
    <t>TSD-W1812GD</t>
  </si>
  <si>
    <t>TSD-W2112GD</t>
  </si>
  <si>
    <t>TSD-W2412GD</t>
  </si>
  <si>
    <t>TSD-W2712GD</t>
  </si>
  <si>
    <t>TSD-W3012GD</t>
  </si>
  <si>
    <t>TSD-W3612GD</t>
  </si>
  <si>
    <t>TSD-W3312GD</t>
  </si>
  <si>
    <t>TSD-W1218GD</t>
  </si>
  <si>
    <t>TSD-W1518GD</t>
  </si>
  <si>
    <t>TSD-W1818GD</t>
  </si>
  <si>
    <t>TSD-W2118GD</t>
  </si>
  <si>
    <t>TSD-W2418GD</t>
  </si>
  <si>
    <t>TSD-W2718GD</t>
  </si>
  <si>
    <t>TSD-W3018GD</t>
  </si>
  <si>
    <t>TSD-W3618GD</t>
  </si>
  <si>
    <t>TSD-W3318GD</t>
  </si>
  <si>
    <t>TSD-WDC2412GD</t>
  </si>
  <si>
    <t>TSD-WDC2418GD</t>
  </si>
  <si>
    <t>TSD-WDC2430GD</t>
  </si>
  <si>
    <t>TSD-WDC2436GD</t>
  </si>
  <si>
    <t>TSD-WDC2442GD</t>
  </si>
  <si>
    <t>TSD-TP188424</t>
  </si>
  <si>
    <t>TSD-TP189024</t>
  </si>
  <si>
    <t>TSD-TP189624</t>
  </si>
  <si>
    <t>TSD-TP248424</t>
  </si>
  <si>
    <t>TSD-TP249024</t>
  </si>
  <si>
    <t>TSD-TP249624</t>
  </si>
  <si>
    <t>TSD-TP308424</t>
  </si>
  <si>
    <t>TSD-TP309024</t>
  </si>
  <si>
    <t>TSD-TP309624</t>
  </si>
  <si>
    <t>TSD-OC338424</t>
  </si>
  <si>
    <t>TSD-OC339024</t>
  </si>
  <si>
    <t>TSD-OC339624</t>
  </si>
  <si>
    <t>TSD-BP4296.25</t>
  </si>
  <si>
    <t>TSD-BP2496.75</t>
  </si>
  <si>
    <t>TSD-BP4896.75</t>
  </si>
  <si>
    <t>TSD-REF2496-1.5</t>
  </si>
  <si>
    <t>TSD-REF2796-1.5</t>
  </si>
  <si>
    <t>TSD-DWR3</t>
  </si>
  <si>
    <t>TSD-SD</t>
  </si>
  <si>
    <t>TSD-MINI</t>
  </si>
  <si>
    <t>TSD-TUK</t>
  </si>
  <si>
    <t>TSD-SPAINT</t>
  </si>
  <si>
    <t>TSD-MCB</t>
  </si>
  <si>
    <t>TSD-SQDL</t>
  </si>
  <si>
    <t>TSD-VAL42</t>
  </si>
  <si>
    <t>TSD-VAL48</t>
  </si>
  <si>
    <t>TSD-BEDP</t>
  </si>
  <si>
    <t>TSD-WEDP12</t>
  </si>
  <si>
    <t>TSD-WEDP30</t>
  </si>
  <si>
    <t>TSD-WEDP36</t>
  </si>
  <si>
    <t>TSD-WEDP42</t>
  </si>
  <si>
    <t>TSD-TEDP2484</t>
  </si>
  <si>
    <t>TSD-TEDP2490</t>
  </si>
  <si>
    <t>TSD-TEDP2496</t>
  </si>
  <si>
    <t>TSD-BF3</t>
  </si>
  <si>
    <t>TSD-BF6</t>
  </si>
  <si>
    <t>TSD-WF330</t>
  </si>
  <si>
    <t>TSD-WF336</t>
  </si>
  <si>
    <t>TSD-WF342</t>
  </si>
  <si>
    <t>TSD-WF630</t>
  </si>
  <si>
    <t>TSD-WF636</t>
  </si>
  <si>
    <t>TSD-WF642</t>
  </si>
  <si>
    <t>TSD-TF396</t>
  </si>
  <si>
    <t>TSD-TF696</t>
  </si>
  <si>
    <t>TSD-CM8</t>
  </si>
  <si>
    <t>TSD-BCM8</t>
  </si>
  <si>
    <t>TSD-ACM8</t>
  </si>
  <si>
    <t>TSD-ALRM8</t>
  </si>
  <si>
    <t>TSD-LRM8</t>
  </si>
  <si>
    <t>TSD-COV3.5</t>
  </si>
  <si>
    <t>TSD-COV5</t>
  </si>
  <si>
    <t>TSD-FB8</t>
  </si>
  <si>
    <t>TSD-OCM8</t>
  </si>
  <si>
    <t>TSD-QR8</t>
  </si>
  <si>
    <t>TSD-BAM</t>
  </si>
  <si>
    <t>TSD-SM8</t>
  </si>
  <si>
    <t>TSD-TK8</t>
  </si>
  <si>
    <t>TSD-BSV</t>
  </si>
  <si>
    <t>TSD-WSV30</t>
  </si>
  <si>
    <t>TSD-WSV36</t>
  </si>
  <si>
    <t>TSD-WSV42</t>
  </si>
  <si>
    <t>TSD-TSV2496</t>
  </si>
  <si>
    <t>TSD-FLS30-W</t>
  </si>
  <si>
    <t>TSD-FLS36-W</t>
  </si>
  <si>
    <t>TSD-FLS30-N</t>
  </si>
  <si>
    <t>TSD-FLS36-N</t>
  </si>
  <si>
    <t>TSD-Trashcan</t>
  </si>
  <si>
    <t>TSD-LS-Wood33</t>
  </si>
  <si>
    <t>TSD-LS-Wood36</t>
  </si>
  <si>
    <t>TSD-RT15</t>
  </si>
  <si>
    <t>TSD-RT18</t>
  </si>
  <si>
    <t>TSD-RT21</t>
  </si>
  <si>
    <t>TSD-RT24</t>
  </si>
  <si>
    <t>TSD-RT27</t>
  </si>
  <si>
    <t>TSD-RT30</t>
  </si>
  <si>
    <t>TSD-RT33</t>
  </si>
  <si>
    <t>TSD-RT36</t>
  </si>
  <si>
    <t>TSD-OC33D-TOP</t>
  </si>
  <si>
    <t>TSD-OC33D-BOTTOM</t>
  </si>
  <si>
    <t>CDW-W3018GD</t>
  </si>
  <si>
    <t>CDW-W3618GD</t>
  </si>
  <si>
    <t>CDW-W3318GD</t>
  </si>
  <si>
    <t>CTG-W3018GD</t>
  </si>
  <si>
    <t>CTG-W3618GD</t>
  </si>
  <si>
    <t>CTG-W3318GD</t>
  </si>
  <si>
    <t>NSB-W3018GD</t>
  </si>
  <si>
    <t>NSB-W3618GD</t>
  </si>
  <si>
    <t>NSB-W3318GD</t>
  </si>
  <si>
    <t>TSK-W3018GD</t>
  </si>
  <si>
    <t>TSK-W3618GD</t>
  </si>
  <si>
    <t>TSK-W3318GD</t>
  </si>
  <si>
    <t>TSC-W3018GD</t>
  </si>
  <si>
    <t>TSC-W3618GD</t>
  </si>
  <si>
    <t>TSC-W3318GD</t>
  </si>
  <si>
    <t>DCB-SGH30</t>
  </si>
  <si>
    <t>DCB-W3018GD</t>
  </si>
  <si>
    <t>DCB-W3618GD</t>
  </si>
  <si>
    <t>DCB-W3318GD</t>
  </si>
  <si>
    <t>CWO-WOES0630</t>
  </si>
  <si>
    <t>CWO-WOES0636</t>
  </si>
  <si>
    <t>CWO-WOES0642</t>
  </si>
  <si>
    <t>CWO-WRC3015</t>
  </si>
  <si>
    <t>CWO-WXC1818</t>
  </si>
  <si>
    <t>CWO-W3018GD</t>
  </si>
  <si>
    <t>CWO-W3618GD</t>
  </si>
  <si>
    <t>CWO-W3318GD</t>
  </si>
  <si>
    <t>CWO-BP4296.25</t>
  </si>
  <si>
    <t>CWO-BP2496.75</t>
  </si>
  <si>
    <t>CWO-BP4896.75</t>
  </si>
  <si>
    <t>CWO-REF2496-1.5</t>
  </si>
  <si>
    <t>CWO-REF2796-1.5</t>
  </si>
  <si>
    <t>CWO-TUK</t>
  </si>
  <si>
    <t>CWO-SPAINT</t>
  </si>
  <si>
    <t>CWO-MCB</t>
  </si>
  <si>
    <t>CWO-SQDL</t>
  </si>
  <si>
    <t>CWO-VAL42</t>
  </si>
  <si>
    <t>CWO-VAL48</t>
  </si>
  <si>
    <t>CWO-BF3</t>
  </si>
  <si>
    <t>CWO-BF6</t>
  </si>
  <si>
    <t>CWO-WF330</t>
  </si>
  <si>
    <t>CWO-WF336</t>
  </si>
  <si>
    <t>CWO-WF342</t>
  </si>
  <si>
    <t>CWO-WF630</t>
  </si>
  <si>
    <t>CWO-WF636</t>
  </si>
  <si>
    <t>CWO-WF642</t>
  </si>
  <si>
    <t>CWO-TF396</t>
  </si>
  <si>
    <t>CWO-TF696</t>
  </si>
  <si>
    <t>CWO-CM8</t>
  </si>
  <si>
    <t>CWO-BCM8</t>
  </si>
  <si>
    <t>CWO-ACM8</t>
  </si>
  <si>
    <t>CWO-ALRM8</t>
  </si>
  <si>
    <t>CWO-LRM8</t>
  </si>
  <si>
    <t>CWO-COV3.5</t>
  </si>
  <si>
    <t>CWO-COV5</t>
  </si>
  <si>
    <t>CWO-FB8</t>
  </si>
  <si>
    <t>CWO-OCM8</t>
  </si>
  <si>
    <t>CWO-QR8</t>
  </si>
  <si>
    <t>CWO-BAM</t>
  </si>
  <si>
    <t>CWO-SM8</t>
  </si>
  <si>
    <t>CWO-TK8</t>
  </si>
  <si>
    <t>CWO-BSV</t>
  </si>
  <si>
    <t>CWO-WSV30</t>
  </si>
  <si>
    <t>CWO-WSV36</t>
  </si>
  <si>
    <t>CWO-WSV42</t>
  </si>
  <si>
    <t>CWO-TSV2496</t>
  </si>
  <si>
    <t>DCB-WOES0630</t>
  </si>
  <si>
    <t>DCB-WOES0636</t>
  </si>
  <si>
    <t>DCB-WOES0642</t>
  </si>
  <si>
    <t>DCB-WRC3015</t>
  </si>
  <si>
    <t>DCB-WXC1818</t>
  </si>
  <si>
    <t>DCB-BP4296.25</t>
  </si>
  <si>
    <t>DCB-BP2496.75</t>
  </si>
  <si>
    <t>DCB-BP4896.75</t>
  </si>
  <si>
    <t>DCB-REF2496-1.5</t>
  </si>
  <si>
    <t>DCB-REF2796-1.5</t>
  </si>
  <si>
    <t>DCB-DWR3</t>
  </si>
  <si>
    <t>DCB-TUK</t>
  </si>
  <si>
    <t>DCB-SPAINT</t>
  </si>
  <si>
    <t>DCB-MCB</t>
  </si>
  <si>
    <t>DCB-SQDL</t>
  </si>
  <si>
    <t>DCB-VAL42</t>
  </si>
  <si>
    <t>DCB-VAL48</t>
  </si>
  <si>
    <t>DCB-BF3</t>
  </si>
  <si>
    <t>DCB-BF6</t>
  </si>
  <si>
    <t>DCB-WF330</t>
  </si>
  <si>
    <t>DCB-WF336</t>
  </si>
  <si>
    <t>DCB-WF342</t>
  </si>
  <si>
    <t>DCB-WF630</t>
  </si>
  <si>
    <t>DCB-WF636</t>
  </si>
  <si>
    <t>DCB-WF642</t>
  </si>
  <si>
    <t>DCB-TF396</t>
  </si>
  <si>
    <t>DCB-TF696</t>
  </si>
  <si>
    <t>DCB-CM8</t>
  </si>
  <si>
    <t>DCB-BCM8</t>
  </si>
  <si>
    <t>DCB-ACM8</t>
  </si>
  <si>
    <t>DCB-ALRM8</t>
  </si>
  <si>
    <t>DCB-LRM8</t>
  </si>
  <si>
    <t>DCB-COV3.5</t>
  </si>
  <si>
    <t>DCB-COV5</t>
  </si>
  <si>
    <t>DCB-FB8</t>
  </si>
  <si>
    <t>DCB-OCM8</t>
  </si>
  <si>
    <t>DCB-QR8</t>
  </si>
  <si>
    <t>DCB-BAM</t>
  </si>
  <si>
    <t>DCB-SM8</t>
  </si>
  <si>
    <t>DCB-TK8</t>
  </si>
  <si>
    <t>DCB-BSV</t>
  </si>
  <si>
    <t>DCB-WSV30</t>
  </si>
  <si>
    <t>DCB-WSV36</t>
  </si>
  <si>
    <t>DCB-WSV42</t>
  </si>
  <si>
    <t>DCB-TSV2496</t>
  </si>
  <si>
    <t>TSC-WOES0630</t>
  </si>
  <si>
    <t>TSC-WOES0636</t>
  </si>
  <si>
    <t>TSC-WOES0642</t>
  </si>
  <si>
    <t>TSC-WRC3015</t>
  </si>
  <si>
    <t>TSC-WXC1818</t>
  </si>
  <si>
    <t>TSC-BP4296.25</t>
  </si>
  <si>
    <t>TSC-BP2496.75</t>
  </si>
  <si>
    <t>TSC-BP4896.75</t>
  </si>
  <si>
    <t>TSC-REF2496-1.5</t>
  </si>
  <si>
    <t>TSC-REF2796-1.5</t>
  </si>
  <si>
    <t>TSC-DWR3</t>
  </si>
  <si>
    <t>TSC-TUK</t>
  </si>
  <si>
    <t>TSC-SPAINT</t>
  </si>
  <si>
    <t>TSC-MCB</t>
  </si>
  <si>
    <t>TSC-SQDL</t>
  </si>
  <si>
    <t>TSC-VAL42</t>
  </si>
  <si>
    <t>TSC-VAL48</t>
  </si>
  <si>
    <t>TSC-BF3</t>
  </si>
  <si>
    <t>TSC-BF6</t>
  </si>
  <si>
    <t>TSC-WF330</t>
  </si>
  <si>
    <t>TSC-WF336</t>
  </si>
  <si>
    <t>TSC-WF342</t>
  </si>
  <si>
    <t>TSC-WF630</t>
  </si>
  <si>
    <t>TSC-WF636</t>
  </si>
  <si>
    <t>TSC-WF642</t>
  </si>
  <si>
    <t>TSC-TF396</t>
  </si>
  <si>
    <t>TSC-TF696</t>
  </si>
  <si>
    <t>TSC-CM8</t>
  </si>
  <si>
    <t>TSC-BCM8</t>
  </si>
  <si>
    <t>TSC-ACM8</t>
  </si>
  <si>
    <t>TSC-ALRM8</t>
  </si>
  <si>
    <t>TSC-LRM8</t>
  </si>
  <si>
    <t>TSC-COV3.5</t>
  </si>
  <si>
    <t>TSC-COV5</t>
  </si>
  <si>
    <t>TSC-FB8</t>
  </si>
  <si>
    <t>TSC-OCM8</t>
  </si>
  <si>
    <t>TSC-QR8</t>
  </si>
  <si>
    <t>TSC-BAM</t>
  </si>
  <si>
    <t>TSC-SM8</t>
  </si>
  <si>
    <t>TSC-TK8</t>
  </si>
  <si>
    <t>TSC-BSV</t>
  </si>
  <si>
    <t>TSC-WSV30</t>
  </si>
  <si>
    <t>TSC-WSV36</t>
  </si>
  <si>
    <t>TSC-WSV42</t>
  </si>
  <si>
    <t>TSC-TSV2496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</si>
</sst>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$&quot;#,##0.00_);\(&quot;$&quot;#,##0.00\)"/>
    <numFmt numFmtId="177" formatCode="[=0]&quot;Exported PDF Name&quot;;General"/>
    <numFmt numFmtId="178" formatCode="\$#,##0.00;\-\$#,##0.00"/>
    <numFmt numFmtId="179" formatCode="[$-409]mmmm\ d\,\ yyyy;@"/>
    <numFmt numFmtId="180" formatCode="&quot;$&quot;#,##0.00"/>
    <numFmt numFmtId="181" formatCode="0.0%"/>
    <numFmt numFmtId="182" formatCode="[=0]&quot;$&quot;\6&quot;/Cabinet&quot;;General"/>
    <numFmt numFmtId="183" formatCode="[=0]&quot;$&quot;\20&quot;/Cabinet&quot;;General"/>
    <numFmt numFmtId="184" formatCode="[=0]&quot;$&quot;\30&quot;/Cabinet&quot;;General"/>
  </numFmts>
  <fonts count="26" x14ac:knownFonts="1">
    <font>
      <sz val="11"/>
      <color theme="1"/>
      <name val="宋体"/>
      <charset val="134"/>
      <scheme val="minor"/>
    </font>
    <font>
      <sz val="8"/>
      <name val="Arial"/>
      <family val="2"/>
    </font>
    <font>
      <b/>
      <sz val="7"/>
      <name val="Arial"/>
      <family val="2"/>
    </font>
    <font>
      <sz val="12"/>
      <color theme="1"/>
      <name val="宋体"/>
      <family val="2"/>
      <scheme val="minor"/>
    </font>
    <font>
      <b/>
      <sz val="28"/>
      <color theme="0"/>
      <name val="宋体"/>
      <family val="2"/>
      <scheme val="minor"/>
    </font>
    <font>
      <sz val="11"/>
      <color theme="0"/>
      <name val="宋体"/>
      <family val="2"/>
      <scheme val="minor"/>
    </font>
    <font>
      <b/>
      <sz val="12"/>
      <color theme="1"/>
      <name val="宋体"/>
      <family val="2"/>
      <scheme val="minor"/>
    </font>
    <font>
      <b/>
      <sz val="12"/>
      <name val="宋体"/>
      <family val="2"/>
      <scheme val="minor"/>
    </font>
    <font>
      <sz val="14"/>
      <name val="宋体"/>
      <family val="2"/>
      <scheme val="minor"/>
    </font>
    <font>
      <b/>
      <sz val="14"/>
      <color theme="1"/>
      <name val="宋体"/>
      <family val="2"/>
      <scheme val="minor"/>
    </font>
    <font>
      <sz val="14"/>
      <color rgb="FFFF0000"/>
      <name val="宋体"/>
      <family val="2"/>
      <scheme val="minor"/>
    </font>
    <font>
      <sz val="14"/>
      <color theme="1"/>
      <name val="宋体"/>
      <family val="2"/>
      <scheme val="minor"/>
    </font>
    <font>
      <b/>
      <sz val="12"/>
      <color theme="1"/>
      <name val="宋体"/>
      <family val="2"/>
      <scheme val="minor"/>
    </font>
    <font>
      <sz val="14"/>
      <color theme="1"/>
      <name val="宋体"/>
      <family val="2"/>
      <scheme val="minor"/>
    </font>
    <font>
      <sz val="12"/>
      <color theme="1"/>
      <name val="宋体"/>
      <family val="2"/>
      <scheme val="minor"/>
    </font>
    <font>
      <b/>
      <sz val="10"/>
      <name val="宋体"/>
      <family val="2"/>
      <scheme val="minor"/>
    </font>
    <font>
      <b/>
      <sz val="10"/>
      <color theme="1"/>
      <name val="宋体"/>
      <family val="2"/>
      <scheme val="minor"/>
    </font>
    <font>
      <b/>
      <sz val="10"/>
      <color theme="1"/>
      <name val="宋体"/>
      <family val="2"/>
      <scheme val="minor"/>
    </font>
    <font>
      <b/>
      <sz val="14"/>
      <color theme="0"/>
      <name val="宋体"/>
      <family val="2"/>
      <scheme val="minor"/>
    </font>
    <font>
      <b/>
      <sz val="12"/>
      <color theme="0"/>
      <name val="宋体"/>
      <family val="2"/>
      <scheme val="minor"/>
    </font>
    <font>
      <b/>
      <sz val="12"/>
      <color theme="0"/>
      <name val="宋体"/>
      <family val="2"/>
      <scheme val="minor"/>
    </font>
    <font>
      <sz val="10"/>
      <color theme="1"/>
      <name val="宋体"/>
      <family val="2"/>
      <scheme val="minor"/>
    </font>
    <font>
      <sz val="11"/>
      <color theme="4" tint="0.79995117038483843"/>
      <name val="宋体"/>
      <family val="2"/>
      <scheme val="minor"/>
    </font>
    <font>
      <sz val="11"/>
      <color theme="1"/>
      <name val="宋体"/>
      <family val="2"/>
      <scheme val="minor"/>
    </font>
    <font>
      <sz val="10"/>
      <color indexed="8"/>
      <name val="Arial"/>
      <family val="2"/>
    </font>
    <font>
      <sz val="9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0D0D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9" fontId="23" fillId="0" borderId="0" applyFont="0" applyFill="0" applyBorder="0" applyAlignment="0" applyProtection="0">
      <alignment vertical="center"/>
    </xf>
    <xf numFmtId="0" fontId="24" fillId="0" borderId="0">
      <alignment vertical="top"/>
    </xf>
    <xf numFmtId="0" fontId="1" fillId="0" borderId="0"/>
  </cellStyleXfs>
  <cellXfs count="60">
    <xf numFmtId="0" fontId="0" fillId="0" borderId="0" xfId="0"/>
    <xf numFmtId="0" fontId="1" fillId="0" borderId="0" xfId="3"/>
    <xf numFmtId="2" fontId="1" fillId="0" borderId="0" xfId="3" applyNumberFormat="1"/>
    <xf numFmtId="0" fontId="2" fillId="2" borderId="0" xfId="3" applyFont="1" applyFill="1" applyAlignment="1">
      <alignment horizontal="center"/>
    </xf>
    <xf numFmtId="2" fontId="2" fillId="2" borderId="0" xfId="3" applyNumberFormat="1" applyFont="1" applyFill="1" applyAlignment="1">
      <alignment horizontal="center"/>
    </xf>
    <xf numFmtId="0" fontId="1" fillId="0" borderId="0" xfId="3" applyProtection="1">
      <protection locked="0"/>
    </xf>
    <xf numFmtId="2" fontId="1" fillId="0" borderId="0" xfId="3" applyNumberFormat="1" applyProtection="1">
      <protection locked="0"/>
    </xf>
    <xf numFmtId="0" fontId="0" fillId="0" borderId="0" xfId="0" applyFont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/>
    <xf numFmtId="0" fontId="5" fillId="3" borderId="0" xfId="0" applyFont="1" applyFill="1" applyAlignment="1">
      <alignment horizontal="left" vertical="center"/>
    </xf>
    <xf numFmtId="0" fontId="0" fillId="3" borderId="0" xfId="0" applyFont="1" applyFill="1"/>
    <xf numFmtId="0" fontId="0" fillId="3" borderId="0" xfId="0" applyFont="1" applyFill="1" applyAlignment="1">
      <alignment horizontal="center" vertical="center"/>
    </xf>
    <xf numFmtId="0" fontId="7" fillId="4" borderId="0" xfId="2" applyFont="1" applyFill="1" applyAlignment="1" applyProtection="1">
      <alignment horizontal="right"/>
      <protection hidden="1"/>
    </xf>
    <xf numFmtId="0" fontId="9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4" fillId="0" borderId="0" xfId="0" applyFont="1"/>
    <xf numFmtId="0" fontId="11" fillId="0" borderId="0" xfId="0" applyFont="1"/>
    <xf numFmtId="0" fontId="15" fillId="4" borderId="0" xfId="2" applyFont="1" applyFill="1" applyAlignment="1" applyProtection="1">
      <alignment horizontal="right"/>
      <protection hidden="1"/>
    </xf>
    <xf numFmtId="0" fontId="0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179" fontId="14" fillId="0" borderId="0" xfId="0" applyNumberFormat="1" applyFont="1"/>
    <xf numFmtId="180" fontId="18" fillId="5" borderId="0" xfId="0" applyNumberFormat="1" applyFont="1" applyFill="1" applyAlignment="1" applyProtection="1">
      <alignment horizontal="center" vertical="center"/>
      <protection hidden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9" fontId="21" fillId="0" borderId="1" xfId="0" applyNumberFormat="1" applyFont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center" vertical="center"/>
      <protection locked="0"/>
    </xf>
    <xf numFmtId="9" fontId="14" fillId="0" borderId="1" xfId="0" applyNumberFormat="1" applyFont="1" applyBorder="1" applyAlignment="1" applyProtection="1">
      <alignment horizontal="center" vertical="center"/>
      <protection hidden="1"/>
    </xf>
    <xf numFmtId="176" fontId="14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 applyFont="1" applyAlignment="1">
      <alignment wrapText="1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0" fontId="22" fillId="4" borderId="0" xfId="0" applyNumberFormat="1" applyFont="1" applyFill="1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0" borderId="0" xfId="0" applyFont="1" applyBorder="1"/>
    <xf numFmtId="9" fontId="3" fillId="0" borderId="1" xfId="0" applyNumberFormat="1" applyFont="1" applyBorder="1" applyAlignment="1" applyProtection="1">
      <alignment horizontal="center" vertical="center"/>
      <protection hidden="1"/>
    </xf>
    <xf numFmtId="2" fontId="10" fillId="0" borderId="2" xfId="1" applyNumberFormat="1" applyFont="1" applyBorder="1" applyAlignment="1" applyProtection="1">
      <alignment horizontal="center" vertical="center"/>
      <protection locked="0"/>
    </xf>
    <xf numFmtId="178" fontId="11" fillId="0" borderId="3" xfId="0" applyNumberFormat="1" applyFont="1" applyBorder="1" applyAlignment="1" applyProtection="1">
      <alignment horizontal="center" vertical="center"/>
      <protection locked="0"/>
    </xf>
    <xf numFmtId="181" fontId="10" fillId="0" borderId="3" xfId="1" applyNumberFormat="1" applyFont="1" applyBorder="1" applyAlignment="1" applyProtection="1">
      <alignment horizontal="center" vertical="center"/>
      <protection locked="0"/>
    </xf>
    <xf numFmtId="182" fontId="13" fillId="0" borderId="3" xfId="0" applyNumberFormat="1" applyFont="1" applyBorder="1" applyAlignment="1" applyProtection="1">
      <alignment horizontal="center" vertical="center"/>
      <protection locked="0"/>
    </xf>
    <xf numFmtId="183" fontId="13" fillId="0" borderId="3" xfId="0" applyNumberFormat="1" applyFont="1" applyBorder="1" applyAlignment="1" applyProtection="1">
      <alignment horizontal="center" vertical="center"/>
      <protection locked="0"/>
    </xf>
    <xf numFmtId="184" fontId="13" fillId="0" borderId="3" xfId="0" applyNumberFormat="1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/>
    </xf>
    <xf numFmtId="0" fontId="4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177" fontId="8" fillId="0" borderId="3" xfId="0" applyNumberFormat="1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</cellXfs>
  <cellStyles count="4">
    <cellStyle name="Normal 2 2" xfId="2" xr:uid="{00000000-0005-0000-0000-000000000000}"/>
    <cellStyle name="百分比" xfId="1" builtinId="5"/>
    <cellStyle name="常规" xfId="0" builtinId="0"/>
    <cellStyle name="常规 2" xfId="3" xr:uid="{00000000-0005-0000-0000-000002000000}"/>
  </cellStyles>
  <dxfs count="3"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</dxfs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0</xdr:colOff>
          <xdr:row>0</xdr:row>
          <xdr:rowOff>266700</xdr:rowOff>
        </xdr:from>
        <xdr:to>
          <xdr:col>8</xdr:col>
          <xdr:colOff>1047750</xdr:colOff>
          <xdr:row>0</xdr:row>
          <xdr:rowOff>666750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190500</xdr:colOff>
          <xdr:row>0</xdr:row>
          <xdr:rowOff>266700</xdr:rowOff>
        </xdr:from>
        <xdr:to>
          <xdr:col>6</xdr:col>
          <xdr:colOff>1228725</xdr:colOff>
          <xdr:row>0</xdr:row>
          <xdr:rowOff>657225</xdr:rowOff>
        </xdr:to>
        <xdr:sp macro="" textlink="">
          <xdr:nvSpPr>
            <xdr:cNvPr id="1038" name="CommandButton2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xdr:twoCellAnchor editAs="oneCell">
    <xdr:from>
      <xdr:col>0</xdr:col>
      <xdr:colOff>68580</xdr:colOff>
      <xdr:row>0</xdr:row>
      <xdr:rowOff>68580</xdr:rowOff>
    </xdr:from>
    <xdr:to>
      <xdr:col>1</xdr:col>
      <xdr:colOff>300990</xdr:colOff>
      <xdr:row>0</xdr:row>
      <xdr:rowOff>648446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" y="68580"/>
          <a:ext cx="1630680" cy="5798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502"/>
  <sheetViews>
    <sheetView showGridLines="0" tabSelected="1" zoomScale="80" zoomScaleNormal="80" workbookViewId="0">
      <pane ySplit="13" topLeftCell="A14" activePane="bottomLeft" state="frozen"/>
      <selection pane="bottomLeft" activeCell="B21" sqref="B21"/>
    </sheetView>
  </sheetViews>
  <sheetFormatPr defaultColWidth="9.125" defaultRowHeight="20.100000000000001" customHeight="1" x14ac:dyDescent="0.15"/>
  <cols>
    <col min="1" max="1" width="20.125" style="8" customWidth="1"/>
    <col min="2" max="2" width="25.5" style="8" customWidth="1"/>
    <col min="3" max="3" width="63.625" style="9" customWidth="1"/>
    <col min="4" max="4" width="7.125" style="10" customWidth="1"/>
    <col min="5" max="5" width="15.125" style="10" customWidth="1"/>
    <col min="6" max="6" width="14.125" style="10" customWidth="1"/>
    <col min="7" max="7" width="21.125" style="9" customWidth="1"/>
    <col min="8" max="8" width="0.125" style="9" hidden="1" customWidth="1"/>
    <col min="9" max="10" width="16.5" style="9" customWidth="1"/>
    <col min="11" max="11" width="17.125" style="11" customWidth="1"/>
    <col min="12" max="12" width="10.5" style="11" customWidth="1"/>
    <col min="13" max="13" width="11.125" style="11" customWidth="1"/>
    <col min="14" max="19" width="9.125" style="11" customWidth="1"/>
    <col min="20" max="16384" width="9.125" style="11"/>
  </cols>
  <sheetData>
    <row r="1" spans="1:19" ht="63.6" customHeight="1" x14ac:dyDescent="0.1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38"/>
    </row>
    <row r="2" spans="1:19" ht="15.6" customHeight="1" x14ac:dyDescent="0.15">
      <c r="A2" s="12"/>
      <c r="B2" s="13"/>
      <c r="C2" s="13"/>
      <c r="D2" s="14"/>
      <c r="E2" s="14"/>
      <c r="F2" s="14"/>
      <c r="G2" s="56"/>
      <c r="H2" s="56"/>
      <c r="I2" s="56"/>
      <c r="J2" s="56"/>
    </row>
    <row r="3" spans="1:19" ht="29.1" customHeight="1" x14ac:dyDescent="0.15">
      <c r="A3" s="15" t="s">
        <v>1</v>
      </c>
      <c r="B3" s="57"/>
      <c r="C3" s="57"/>
      <c r="D3" s="16"/>
      <c r="E3" s="16"/>
      <c r="F3" s="16" t="s">
        <v>270</v>
      </c>
      <c r="G3" s="47">
        <v>1</v>
      </c>
      <c r="H3" s="11"/>
      <c r="I3" s="17" t="s">
        <v>268</v>
      </c>
      <c r="J3" s="18">
        <f ca="1">SUM($J$14:$J$1048576)</f>
        <v>0</v>
      </c>
    </row>
    <row r="4" spans="1:19" ht="22.35" customHeight="1" x14ac:dyDescent="0.15">
      <c r="A4" s="15" t="s">
        <v>2</v>
      </c>
      <c r="B4" s="59"/>
      <c r="C4" s="59"/>
      <c r="D4" s="16"/>
      <c r="E4" s="16"/>
      <c r="F4" s="16" t="s">
        <v>269</v>
      </c>
      <c r="G4" s="49">
        <v>0</v>
      </c>
      <c r="H4" s="11"/>
      <c r="I4" s="17" t="s">
        <v>267</v>
      </c>
      <c r="J4" s="18">
        <f ca="1">J3*G4</f>
        <v>0</v>
      </c>
    </row>
    <row r="5" spans="1:19" ht="22.35" customHeight="1" x14ac:dyDescent="0.25">
      <c r="A5" s="15" t="s">
        <v>3</v>
      </c>
      <c r="B5" s="58">
        <v>0</v>
      </c>
      <c r="C5" s="58"/>
      <c r="D5" s="44"/>
      <c r="E5" s="44"/>
      <c r="F5" s="44" t="s">
        <v>3160</v>
      </c>
      <c r="G5" s="50">
        <v>0</v>
      </c>
      <c r="H5" s="20"/>
      <c r="I5" s="11"/>
      <c r="J5" s="21"/>
    </row>
    <row r="6" spans="1:19" ht="22.35" customHeight="1" x14ac:dyDescent="0.15">
      <c r="A6" s="15" t="s">
        <v>5</v>
      </c>
      <c r="B6" s="53"/>
      <c r="C6" s="53"/>
      <c r="D6" s="44"/>
      <c r="E6" s="44"/>
      <c r="F6" s="44" t="s">
        <v>3161</v>
      </c>
      <c r="G6" s="51">
        <v>0</v>
      </c>
      <c r="H6" s="11"/>
      <c r="I6" s="17" t="s">
        <v>4</v>
      </c>
      <c r="J6" s="18">
        <f>G5*6+G6*20+G7*30</f>
        <v>0</v>
      </c>
      <c r="K6" s="39"/>
      <c r="L6" s="39"/>
    </row>
    <row r="7" spans="1:19" ht="22.35" customHeight="1" x14ac:dyDescent="0.25">
      <c r="A7" s="15" t="s">
        <v>6</v>
      </c>
      <c r="B7" s="53"/>
      <c r="C7" s="53"/>
      <c r="D7" s="44"/>
      <c r="E7" s="44"/>
      <c r="F7" s="44" t="s">
        <v>3162</v>
      </c>
      <c r="G7" s="52">
        <v>0</v>
      </c>
      <c r="H7" s="11"/>
      <c r="I7" s="11"/>
      <c r="J7" s="21"/>
      <c r="K7" s="39"/>
      <c r="L7" s="39"/>
    </row>
    <row r="8" spans="1:19" ht="22.35" customHeight="1" x14ac:dyDescent="0.15">
      <c r="A8" s="15"/>
      <c r="B8" s="15"/>
      <c r="C8" s="15"/>
      <c r="D8" s="19"/>
      <c r="E8" s="19"/>
      <c r="F8" s="19" t="s">
        <v>7</v>
      </c>
      <c r="G8" s="48">
        <v>0</v>
      </c>
      <c r="H8" s="11"/>
      <c r="I8" s="17" t="s">
        <v>8</v>
      </c>
      <c r="J8" s="18">
        <f>G8</f>
        <v>0</v>
      </c>
      <c r="K8" s="39"/>
      <c r="L8" s="39"/>
    </row>
    <row r="9" spans="1:19" ht="22.35" customHeight="1" x14ac:dyDescent="0.15">
      <c r="A9" s="15"/>
      <c r="B9" s="15"/>
      <c r="C9" s="15"/>
      <c r="D9" s="19"/>
      <c r="E9" s="19"/>
      <c r="F9" s="44" t="s">
        <v>1960</v>
      </c>
      <c r="G9" s="48">
        <v>0</v>
      </c>
      <c r="H9" s="11"/>
      <c r="I9" s="17" t="s">
        <v>1961</v>
      </c>
      <c r="J9" s="18">
        <f>G9</f>
        <v>0</v>
      </c>
      <c r="K9" s="39"/>
      <c r="L9" s="39"/>
    </row>
    <row r="10" spans="1:19" ht="8.1" customHeight="1" x14ac:dyDescent="0.15">
      <c r="A10" s="22"/>
      <c r="B10" s="45"/>
      <c r="C10" s="45"/>
      <c r="D10" s="23"/>
      <c r="E10" s="23"/>
      <c r="F10" s="23"/>
      <c r="G10" s="11"/>
      <c r="H10" s="11"/>
      <c r="I10" s="11"/>
      <c r="J10" s="11"/>
      <c r="M10" s="40"/>
    </row>
    <row r="11" spans="1:19" ht="23.1" customHeight="1" x14ac:dyDescent="0.15">
      <c r="A11" s="24"/>
      <c r="B11" s="25"/>
      <c r="C11" s="26"/>
      <c r="D11" s="7"/>
      <c r="E11" s="7"/>
      <c r="F11" s="7"/>
      <c r="G11" s="27"/>
      <c r="H11" s="28"/>
      <c r="I11" s="29" t="s">
        <v>9</v>
      </c>
      <c r="J11" s="29">
        <f ca="1">J3+J4+J6+J8+J9</f>
        <v>0</v>
      </c>
      <c r="S11" s="42"/>
    </row>
    <row r="12" spans="1:19" ht="8.1" customHeight="1" x14ac:dyDescent="0.15">
      <c r="A12" s="30"/>
      <c r="B12" s="30"/>
      <c r="C12" s="30"/>
      <c r="D12" s="31"/>
      <c r="E12" s="31"/>
      <c r="F12" s="31"/>
      <c r="G12" s="27"/>
      <c r="H12" s="20"/>
      <c r="I12" s="54"/>
      <c r="J12" s="54"/>
      <c r="N12" s="7"/>
      <c r="O12" s="7"/>
      <c r="P12" s="7"/>
      <c r="Q12" s="7"/>
    </row>
    <row r="13" spans="1:19" s="7" customFormat="1" ht="21" customHeight="1" x14ac:dyDescent="0.15">
      <c r="A13" s="32" t="s">
        <v>10</v>
      </c>
      <c r="B13" s="33" t="s">
        <v>11</v>
      </c>
      <c r="C13" s="33" t="s">
        <v>12</v>
      </c>
      <c r="D13" s="33" t="s">
        <v>13</v>
      </c>
      <c r="E13" s="32" t="s">
        <v>265</v>
      </c>
      <c r="F13" s="32" t="s">
        <v>266</v>
      </c>
      <c r="G13" s="33" t="s">
        <v>14</v>
      </c>
      <c r="H13" s="33" t="s">
        <v>15</v>
      </c>
      <c r="I13" s="33" t="s">
        <v>16</v>
      </c>
      <c r="J13" s="33" t="s">
        <v>17</v>
      </c>
    </row>
    <row r="14" spans="1:19" s="7" customFormat="1" ht="20.100000000000001" customHeight="1" x14ac:dyDescent="0.15">
      <c r="A14" s="8"/>
      <c r="B14" s="8"/>
      <c r="C14" s="34" t="str">
        <f ca="1">IFERROR(IF(B14="","",VLOOKUP(B14,INDIRECT(A14&amp;"!A:D"),2,FALSE)),"")</f>
        <v/>
      </c>
      <c r="D14" s="35"/>
      <c r="E14" s="35"/>
      <c r="F14" s="35"/>
      <c r="G14" s="46" t="str">
        <f ca="1">IFERROR(IF(B14="","",VLOOKUP(B14,INDIRECT(A14&amp;"!A:D"),3,FALSE)),"")</f>
        <v/>
      </c>
      <c r="H14" s="36" t="str">
        <f t="shared" ref="H14:H19" si="0">IF(D14&lt;&gt;"",$G$3,"")</f>
        <v/>
      </c>
      <c r="I14" s="37" t="str">
        <f t="shared" ref="I14:I19" ca="1" si="1">IFERROR(IF(B14="Trashcan",15,IF(B14="TUK",18,IF(B14="","",VLOOKUP(B14,INDIRECT(A14&amp;"!A:D"),4,FALSE)*H14))),"")</f>
        <v/>
      </c>
      <c r="J14" s="37" t="str">
        <f t="shared" ref="J14:J19" ca="1" si="2">IFERROR(IF(I14="","",D14*I14),"")</f>
        <v/>
      </c>
    </row>
    <row r="15" spans="1:19" s="7" customFormat="1" ht="20.100000000000001" customHeight="1" x14ac:dyDescent="0.15">
      <c r="A15" s="8"/>
      <c r="B15" s="8"/>
      <c r="C15" s="34" t="str">
        <f t="shared" ref="C15:C19" ca="1" si="3">IFERROR(IF(B15="","",VLOOKUP(B15,INDIRECT(A15&amp;"!A:D"),2,FALSE)),"")</f>
        <v/>
      </c>
      <c r="D15" s="35"/>
      <c r="E15" s="35"/>
      <c r="F15" s="35"/>
      <c r="G15" s="46" t="str">
        <f t="shared" ref="G15:G78" ca="1" si="4">IFERROR(IF(B15="","",VLOOKUP(B15,INDIRECT(A15&amp;"!A:D"),3,FALSE)),"")</f>
        <v/>
      </c>
      <c r="H15" s="36" t="str">
        <f t="shared" si="0"/>
        <v/>
      </c>
      <c r="I15" s="37" t="str">
        <f t="shared" ca="1" si="1"/>
        <v/>
      </c>
      <c r="J15" s="37" t="str">
        <f t="shared" ca="1" si="2"/>
        <v/>
      </c>
    </row>
    <row r="16" spans="1:19" s="7" customFormat="1" ht="20.100000000000001" customHeight="1" x14ac:dyDescent="0.15">
      <c r="A16" s="8"/>
      <c r="B16" s="8"/>
      <c r="C16" s="34" t="str">
        <f t="shared" ca="1" si="3"/>
        <v/>
      </c>
      <c r="D16" s="35"/>
      <c r="E16" s="35"/>
      <c r="F16" s="35"/>
      <c r="G16" s="46" t="str">
        <f t="shared" ca="1" si="4"/>
        <v/>
      </c>
      <c r="H16" s="36" t="str">
        <f t="shared" si="0"/>
        <v/>
      </c>
      <c r="I16" s="37" t="str">
        <f t="shared" ca="1" si="1"/>
        <v/>
      </c>
      <c r="J16" s="37" t="str">
        <f t="shared" ca="1" si="2"/>
        <v/>
      </c>
    </row>
    <row r="17" spans="1:17" s="7" customFormat="1" ht="20.100000000000001" customHeight="1" x14ac:dyDescent="0.15">
      <c r="A17" s="8"/>
      <c r="B17" s="8"/>
      <c r="C17" s="34" t="str">
        <f t="shared" ca="1" si="3"/>
        <v/>
      </c>
      <c r="D17" s="35"/>
      <c r="E17" s="35"/>
      <c r="F17" s="35"/>
      <c r="G17" s="46" t="str">
        <f t="shared" ca="1" si="4"/>
        <v/>
      </c>
      <c r="H17" s="36" t="str">
        <f t="shared" si="0"/>
        <v/>
      </c>
      <c r="I17" s="37" t="str">
        <f t="shared" ca="1" si="1"/>
        <v/>
      </c>
      <c r="J17" s="37" t="str">
        <f t="shared" ca="1" si="2"/>
        <v/>
      </c>
    </row>
    <row r="18" spans="1:17" s="7" customFormat="1" ht="20.100000000000001" customHeight="1" x14ac:dyDescent="0.15">
      <c r="A18" s="8"/>
      <c r="B18" s="8"/>
      <c r="C18" s="34" t="str">
        <f t="shared" ca="1" si="3"/>
        <v/>
      </c>
      <c r="D18" s="35"/>
      <c r="E18" s="35"/>
      <c r="F18" s="35"/>
      <c r="G18" s="46" t="str">
        <f t="shared" ca="1" si="4"/>
        <v/>
      </c>
      <c r="H18" s="36" t="str">
        <f t="shared" si="0"/>
        <v/>
      </c>
      <c r="I18" s="37" t="str">
        <f t="shared" ca="1" si="1"/>
        <v/>
      </c>
      <c r="J18" s="37" t="str">
        <f t="shared" ca="1" si="2"/>
        <v/>
      </c>
    </row>
    <row r="19" spans="1:17" s="7" customFormat="1" ht="20.100000000000001" customHeight="1" x14ac:dyDescent="0.15">
      <c r="A19" s="8"/>
      <c r="B19" s="8"/>
      <c r="C19" s="34" t="str">
        <f t="shared" ca="1" si="3"/>
        <v/>
      </c>
      <c r="D19" s="35"/>
      <c r="E19" s="35"/>
      <c r="F19" s="35"/>
      <c r="G19" s="46" t="str">
        <f t="shared" ca="1" si="4"/>
        <v/>
      </c>
      <c r="H19" s="36" t="str">
        <f t="shared" si="0"/>
        <v/>
      </c>
      <c r="I19" s="37" t="str">
        <f t="shared" ca="1" si="1"/>
        <v/>
      </c>
      <c r="J19" s="37" t="str">
        <f t="shared" ca="1" si="2"/>
        <v/>
      </c>
    </row>
    <row r="20" spans="1:17" s="7" customFormat="1" ht="20.100000000000001" customHeight="1" x14ac:dyDescent="0.15">
      <c r="A20" s="8"/>
      <c r="B20" s="8"/>
      <c r="C20" s="34" t="str">
        <f t="shared" ref="C20:C83" ca="1" si="5">IFERROR(IF(B20="","",VLOOKUP(B20,INDIRECT(A20&amp;"!A:D"),2,FALSE)),"")</f>
        <v/>
      </c>
      <c r="D20" s="35"/>
      <c r="E20" s="35"/>
      <c r="F20" s="35"/>
      <c r="G20" s="46" t="str">
        <f t="shared" ca="1" si="4"/>
        <v/>
      </c>
      <c r="H20" s="36" t="str">
        <f t="shared" ref="H20:H83" si="6">IF(D20&lt;&gt;"",$G$3,"")</f>
        <v/>
      </c>
      <c r="I20" s="37" t="str">
        <f t="shared" ref="I20:I83" ca="1" si="7">IFERROR(IF(B20="Trashcan",15,IF(B20="TUK",18,IF(B20="","",VLOOKUP(B20,INDIRECT(A20&amp;"!A:D"),4,FALSE)*H20))),"")</f>
        <v/>
      </c>
      <c r="J20" s="37" t="str">
        <f t="shared" ref="J20:J83" ca="1" si="8">IFERROR(IF(I20="","",D20*I20),"")</f>
        <v/>
      </c>
    </row>
    <row r="21" spans="1:17" s="7" customFormat="1" ht="20.100000000000001" customHeight="1" x14ac:dyDescent="0.15">
      <c r="A21" s="8"/>
      <c r="B21" s="8"/>
      <c r="C21" s="34" t="str">
        <f t="shared" ca="1" si="5"/>
        <v/>
      </c>
      <c r="D21" s="35"/>
      <c r="E21" s="35"/>
      <c r="F21" s="35"/>
      <c r="G21" s="46" t="str">
        <f t="shared" ca="1" si="4"/>
        <v/>
      </c>
      <c r="H21" s="36" t="str">
        <f t="shared" si="6"/>
        <v/>
      </c>
      <c r="I21" s="37" t="str">
        <f t="shared" ca="1" si="7"/>
        <v/>
      </c>
      <c r="J21" s="37" t="str">
        <f t="shared" ca="1" si="8"/>
        <v/>
      </c>
    </row>
    <row r="22" spans="1:17" s="7" customFormat="1" ht="20.100000000000001" customHeight="1" x14ac:dyDescent="0.15">
      <c r="A22" s="8"/>
      <c r="B22" s="8"/>
      <c r="C22" s="34" t="str">
        <f t="shared" ca="1" si="5"/>
        <v/>
      </c>
      <c r="D22" s="35"/>
      <c r="E22" s="35"/>
      <c r="F22" s="35"/>
      <c r="G22" s="46" t="str">
        <f t="shared" ca="1" si="4"/>
        <v/>
      </c>
      <c r="H22" s="36" t="str">
        <f t="shared" si="6"/>
        <v/>
      </c>
      <c r="I22" s="37" t="str">
        <f t="shared" ca="1" si="7"/>
        <v/>
      </c>
      <c r="J22" s="37" t="str">
        <f t="shared" ca="1" si="8"/>
        <v/>
      </c>
    </row>
    <row r="23" spans="1:17" s="7" customFormat="1" ht="20.100000000000001" customHeight="1" x14ac:dyDescent="0.15">
      <c r="A23" s="8"/>
      <c r="B23" s="8"/>
      <c r="C23" s="34" t="str">
        <f t="shared" ca="1" si="5"/>
        <v/>
      </c>
      <c r="D23" s="35"/>
      <c r="E23" s="35"/>
      <c r="F23" s="35"/>
      <c r="G23" s="46" t="str">
        <f t="shared" ca="1" si="4"/>
        <v/>
      </c>
      <c r="H23" s="36" t="str">
        <f t="shared" si="6"/>
        <v/>
      </c>
      <c r="I23" s="37" t="str">
        <f t="shared" ca="1" si="7"/>
        <v/>
      </c>
      <c r="J23" s="37" t="str">
        <f t="shared" ca="1" si="8"/>
        <v/>
      </c>
    </row>
    <row r="24" spans="1:17" s="7" customFormat="1" ht="20.100000000000001" customHeight="1" x14ac:dyDescent="0.15">
      <c r="A24" s="8"/>
      <c r="B24" s="8"/>
      <c r="C24" s="34" t="str">
        <f t="shared" ca="1" si="5"/>
        <v/>
      </c>
      <c r="D24" s="35"/>
      <c r="E24" s="35"/>
      <c r="F24" s="35"/>
      <c r="G24" s="46" t="str">
        <f t="shared" ca="1" si="4"/>
        <v/>
      </c>
      <c r="H24" s="36" t="str">
        <f t="shared" si="6"/>
        <v/>
      </c>
      <c r="I24" s="37" t="str">
        <f t="shared" ca="1" si="7"/>
        <v/>
      </c>
      <c r="J24" s="37" t="str">
        <f t="shared" ca="1" si="8"/>
        <v/>
      </c>
    </row>
    <row r="25" spans="1:17" s="7" customFormat="1" ht="20.100000000000001" customHeight="1" x14ac:dyDescent="0.15">
      <c r="A25" s="8"/>
      <c r="B25" s="8"/>
      <c r="C25" s="34" t="str">
        <f t="shared" ca="1" si="5"/>
        <v/>
      </c>
      <c r="D25" s="35"/>
      <c r="E25" s="35"/>
      <c r="F25" s="35"/>
      <c r="G25" s="46" t="str">
        <f t="shared" ca="1" si="4"/>
        <v/>
      </c>
      <c r="H25" s="36" t="str">
        <f t="shared" si="6"/>
        <v/>
      </c>
      <c r="I25" s="37" t="str">
        <f t="shared" ca="1" si="7"/>
        <v/>
      </c>
      <c r="J25" s="37" t="str">
        <f t="shared" ca="1" si="8"/>
        <v/>
      </c>
    </row>
    <row r="26" spans="1:17" s="7" customFormat="1" ht="20.100000000000001" customHeight="1" x14ac:dyDescent="0.15">
      <c r="A26" s="8"/>
      <c r="B26" s="8"/>
      <c r="C26" s="34" t="str">
        <f t="shared" ca="1" si="5"/>
        <v/>
      </c>
      <c r="D26" s="35"/>
      <c r="E26" s="35"/>
      <c r="F26" s="35"/>
      <c r="G26" s="46" t="str">
        <f t="shared" ca="1" si="4"/>
        <v/>
      </c>
      <c r="H26" s="36" t="str">
        <f t="shared" si="6"/>
        <v/>
      </c>
      <c r="I26" s="37" t="str">
        <f t="shared" ca="1" si="7"/>
        <v/>
      </c>
      <c r="J26" s="37" t="str">
        <f t="shared" ca="1" si="8"/>
        <v/>
      </c>
    </row>
    <row r="27" spans="1:17" s="7" customFormat="1" ht="20.100000000000001" customHeight="1" x14ac:dyDescent="0.15">
      <c r="A27" s="8"/>
      <c r="B27" s="8"/>
      <c r="C27" s="34" t="str">
        <f t="shared" ca="1" si="5"/>
        <v/>
      </c>
      <c r="D27" s="35"/>
      <c r="E27" s="35"/>
      <c r="F27" s="35"/>
      <c r="G27" s="46" t="str">
        <f t="shared" ca="1" si="4"/>
        <v/>
      </c>
      <c r="H27" s="36" t="str">
        <f t="shared" si="6"/>
        <v/>
      </c>
      <c r="I27" s="37" t="str">
        <f t="shared" ca="1" si="7"/>
        <v/>
      </c>
      <c r="J27" s="37" t="str">
        <f t="shared" ca="1" si="8"/>
        <v/>
      </c>
    </row>
    <row r="28" spans="1:17" s="7" customFormat="1" ht="20.100000000000001" customHeight="1" x14ac:dyDescent="0.15">
      <c r="A28" s="8"/>
      <c r="B28" s="8"/>
      <c r="C28" s="34" t="str">
        <f t="shared" ca="1" si="5"/>
        <v/>
      </c>
      <c r="D28" s="35"/>
      <c r="E28" s="35"/>
      <c r="F28" s="35"/>
      <c r="G28" s="46" t="str">
        <f t="shared" ca="1" si="4"/>
        <v/>
      </c>
      <c r="H28" s="36" t="str">
        <f t="shared" si="6"/>
        <v/>
      </c>
      <c r="I28" s="37" t="str">
        <f t="shared" ca="1" si="7"/>
        <v/>
      </c>
      <c r="J28" s="37" t="str">
        <f t="shared" ca="1" si="8"/>
        <v/>
      </c>
    </row>
    <row r="29" spans="1:17" s="7" customFormat="1" ht="20.100000000000001" customHeight="1" x14ac:dyDescent="0.15">
      <c r="A29" s="8"/>
      <c r="B29" s="8"/>
      <c r="C29" s="34" t="str">
        <f t="shared" ca="1" si="5"/>
        <v/>
      </c>
      <c r="D29" s="35"/>
      <c r="E29" s="35"/>
      <c r="F29" s="35"/>
      <c r="G29" s="46" t="str">
        <f t="shared" ca="1" si="4"/>
        <v/>
      </c>
      <c r="H29" s="36" t="str">
        <f t="shared" si="6"/>
        <v/>
      </c>
      <c r="I29" s="37" t="str">
        <f t="shared" ca="1" si="7"/>
        <v/>
      </c>
      <c r="J29" s="37" t="str">
        <f t="shared" ca="1" si="8"/>
        <v/>
      </c>
    </row>
    <row r="30" spans="1:17" s="7" customFormat="1" ht="20.100000000000001" customHeight="1" x14ac:dyDescent="0.15">
      <c r="A30" s="8"/>
      <c r="B30" s="8"/>
      <c r="C30" s="34" t="str">
        <f t="shared" ca="1" si="5"/>
        <v/>
      </c>
      <c r="D30" s="35"/>
      <c r="E30" s="35"/>
      <c r="F30" s="35"/>
      <c r="G30" s="46" t="str">
        <f t="shared" ca="1" si="4"/>
        <v/>
      </c>
      <c r="H30" s="36" t="str">
        <f t="shared" si="6"/>
        <v/>
      </c>
      <c r="I30" s="37" t="str">
        <f t="shared" ca="1" si="7"/>
        <v/>
      </c>
      <c r="J30" s="37" t="str">
        <f t="shared" ca="1" si="8"/>
        <v/>
      </c>
    </row>
    <row r="31" spans="1:17" s="7" customFormat="1" ht="20.100000000000001" customHeight="1" x14ac:dyDescent="0.15">
      <c r="A31" s="8"/>
      <c r="B31" s="8"/>
      <c r="C31" s="34" t="str">
        <f t="shared" ca="1" si="5"/>
        <v/>
      </c>
      <c r="D31" s="35"/>
      <c r="E31" s="35"/>
      <c r="F31" s="35"/>
      <c r="G31" s="46" t="str">
        <f t="shared" ca="1" si="4"/>
        <v/>
      </c>
      <c r="H31" s="36" t="str">
        <f t="shared" si="6"/>
        <v/>
      </c>
      <c r="I31" s="37" t="str">
        <f t="shared" ca="1" si="7"/>
        <v/>
      </c>
      <c r="J31" s="37" t="str">
        <f t="shared" ca="1" si="8"/>
        <v/>
      </c>
    </row>
    <row r="32" spans="1:17" s="7" customFormat="1" ht="20.100000000000001" customHeight="1" x14ac:dyDescent="0.15">
      <c r="A32" s="8"/>
      <c r="B32" s="8"/>
      <c r="C32" s="34" t="str">
        <f t="shared" ca="1" si="5"/>
        <v/>
      </c>
      <c r="D32" s="35"/>
      <c r="E32" s="35"/>
      <c r="F32" s="35"/>
      <c r="G32" s="46" t="str">
        <f t="shared" ca="1" si="4"/>
        <v/>
      </c>
      <c r="H32" s="36" t="str">
        <f t="shared" si="6"/>
        <v/>
      </c>
      <c r="I32" s="37" t="str">
        <f t="shared" ca="1" si="7"/>
        <v/>
      </c>
      <c r="J32" s="37" t="str">
        <f t="shared" ca="1" si="8"/>
        <v/>
      </c>
      <c r="N32" s="11"/>
      <c r="O32" s="11"/>
      <c r="P32" s="11"/>
      <c r="Q32" s="11"/>
    </row>
    <row r="33" spans="3:21" ht="20.100000000000001" customHeight="1" x14ac:dyDescent="0.15">
      <c r="C33" s="34" t="str">
        <f t="shared" ca="1" si="5"/>
        <v/>
      </c>
      <c r="D33" s="35"/>
      <c r="E33" s="35"/>
      <c r="F33" s="35"/>
      <c r="G33" s="46" t="str">
        <f t="shared" ca="1" si="4"/>
        <v/>
      </c>
      <c r="H33" s="36" t="str">
        <f t="shared" si="6"/>
        <v/>
      </c>
      <c r="I33" s="37" t="str">
        <f t="shared" ca="1" si="7"/>
        <v/>
      </c>
      <c r="J33" s="37" t="str">
        <f t="shared" ca="1" si="8"/>
        <v/>
      </c>
      <c r="K33" s="7"/>
    </row>
    <row r="34" spans="3:21" ht="20.100000000000001" customHeight="1" x14ac:dyDescent="0.15">
      <c r="C34" s="34" t="str">
        <f t="shared" ca="1" si="5"/>
        <v/>
      </c>
      <c r="D34" s="35"/>
      <c r="E34" s="35"/>
      <c r="F34" s="35"/>
      <c r="G34" s="46" t="str">
        <f t="shared" ca="1" si="4"/>
        <v/>
      </c>
      <c r="H34" s="36" t="str">
        <f t="shared" si="6"/>
        <v/>
      </c>
      <c r="I34" s="37" t="str">
        <f t="shared" ca="1" si="7"/>
        <v/>
      </c>
      <c r="J34" s="37" t="str">
        <f t="shared" ca="1" si="8"/>
        <v/>
      </c>
      <c r="K34" s="7"/>
    </row>
    <row r="35" spans="3:21" ht="20.100000000000001" customHeight="1" x14ac:dyDescent="0.15">
      <c r="C35" s="34" t="str">
        <f t="shared" ca="1" si="5"/>
        <v/>
      </c>
      <c r="D35" s="35"/>
      <c r="E35" s="35"/>
      <c r="F35" s="35"/>
      <c r="G35" s="46" t="str">
        <f t="shared" ca="1" si="4"/>
        <v/>
      </c>
      <c r="H35" s="36" t="str">
        <f t="shared" si="6"/>
        <v/>
      </c>
      <c r="I35" s="37" t="str">
        <f t="shared" ca="1" si="7"/>
        <v/>
      </c>
      <c r="J35" s="37" t="str">
        <f t="shared" ca="1" si="8"/>
        <v/>
      </c>
      <c r="K35" s="7"/>
    </row>
    <row r="36" spans="3:21" ht="20.100000000000001" customHeight="1" x14ac:dyDescent="0.15">
      <c r="C36" s="34" t="str">
        <f t="shared" ca="1" si="5"/>
        <v/>
      </c>
      <c r="D36" s="35"/>
      <c r="E36" s="35"/>
      <c r="F36" s="35"/>
      <c r="G36" s="46" t="str">
        <f t="shared" ca="1" si="4"/>
        <v/>
      </c>
      <c r="H36" s="36" t="str">
        <f t="shared" si="6"/>
        <v/>
      </c>
      <c r="I36" s="37" t="str">
        <f t="shared" ca="1" si="7"/>
        <v/>
      </c>
      <c r="J36" s="37" t="str">
        <f t="shared" ca="1" si="8"/>
        <v/>
      </c>
      <c r="K36" s="7"/>
    </row>
    <row r="37" spans="3:21" ht="20.100000000000001" customHeight="1" x14ac:dyDescent="0.15">
      <c r="C37" s="34" t="str">
        <f t="shared" ca="1" si="5"/>
        <v/>
      </c>
      <c r="D37" s="35"/>
      <c r="E37" s="35"/>
      <c r="F37" s="35"/>
      <c r="G37" s="46" t="str">
        <f t="shared" ca="1" si="4"/>
        <v/>
      </c>
      <c r="H37" s="36" t="str">
        <f t="shared" si="6"/>
        <v/>
      </c>
      <c r="I37" s="37" t="str">
        <f t="shared" ca="1" si="7"/>
        <v/>
      </c>
      <c r="J37" s="37" t="str">
        <f t="shared" ca="1" si="8"/>
        <v/>
      </c>
      <c r="K37" s="7"/>
    </row>
    <row r="38" spans="3:21" ht="20.100000000000001" customHeight="1" x14ac:dyDescent="0.15">
      <c r="C38" s="34" t="str">
        <f t="shared" ca="1" si="5"/>
        <v/>
      </c>
      <c r="D38" s="35"/>
      <c r="E38" s="35"/>
      <c r="F38" s="35"/>
      <c r="G38" s="46" t="str">
        <f t="shared" ca="1" si="4"/>
        <v/>
      </c>
      <c r="H38" s="36" t="str">
        <f t="shared" si="6"/>
        <v/>
      </c>
      <c r="I38" s="37" t="str">
        <f t="shared" ca="1" si="7"/>
        <v/>
      </c>
      <c r="J38" s="37" t="str">
        <f t="shared" ca="1" si="8"/>
        <v/>
      </c>
      <c r="K38" s="7"/>
    </row>
    <row r="39" spans="3:21" ht="20.100000000000001" customHeight="1" x14ac:dyDescent="0.15">
      <c r="C39" s="34" t="str">
        <f t="shared" ca="1" si="5"/>
        <v/>
      </c>
      <c r="D39" s="35"/>
      <c r="E39" s="35"/>
      <c r="F39" s="35"/>
      <c r="G39" s="46" t="str">
        <f t="shared" ca="1" si="4"/>
        <v/>
      </c>
      <c r="H39" s="36" t="str">
        <f t="shared" si="6"/>
        <v/>
      </c>
      <c r="I39" s="37" t="str">
        <f t="shared" ca="1" si="7"/>
        <v/>
      </c>
      <c r="J39" s="37" t="str">
        <f t="shared" ca="1" si="8"/>
        <v/>
      </c>
      <c r="K39" s="7"/>
      <c r="N39" s="7"/>
      <c r="O39" s="7"/>
      <c r="P39" s="7"/>
      <c r="Q39" s="7"/>
    </row>
    <row r="40" spans="3:21" ht="20.100000000000001" customHeight="1" x14ac:dyDescent="0.15">
      <c r="C40" s="34" t="str">
        <f t="shared" ca="1" si="5"/>
        <v/>
      </c>
      <c r="D40" s="35"/>
      <c r="E40" s="35"/>
      <c r="F40" s="35"/>
      <c r="G40" s="46" t="str">
        <f t="shared" ca="1" si="4"/>
        <v/>
      </c>
      <c r="H40" s="36" t="str">
        <f t="shared" si="6"/>
        <v/>
      </c>
      <c r="I40" s="37" t="str">
        <f t="shared" ca="1" si="7"/>
        <v/>
      </c>
      <c r="J40" s="37" t="str">
        <f t="shared" ca="1" si="8"/>
        <v/>
      </c>
      <c r="K40" s="7"/>
      <c r="L40" s="7"/>
      <c r="M40" s="7"/>
      <c r="N40" s="7"/>
      <c r="O40" s="7"/>
      <c r="P40" s="7"/>
      <c r="Q40" s="7"/>
      <c r="R40" s="41"/>
      <c r="S40" s="7"/>
      <c r="T40" s="7"/>
      <c r="U40" s="43"/>
    </row>
    <row r="41" spans="3:21" ht="20.100000000000001" customHeight="1" x14ac:dyDescent="0.15">
      <c r="C41" s="34" t="str">
        <f t="shared" ca="1" si="5"/>
        <v/>
      </c>
      <c r="D41" s="35"/>
      <c r="E41" s="35"/>
      <c r="F41" s="35"/>
      <c r="G41" s="46" t="str">
        <f t="shared" ca="1" si="4"/>
        <v/>
      </c>
      <c r="H41" s="36" t="str">
        <f t="shared" si="6"/>
        <v/>
      </c>
      <c r="I41" s="37" t="str">
        <f t="shared" ca="1" si="7"/>
        <v/>
      </c>
      <c r="J41" s="37" t="str">
        <f t="shared" ca="1" si="8"/>
        <v/>
      </c>
      <c r="K41" s="7"/>
      <c r="L41" s="7"/>
      <c r="M41" s="7"/>
      <c r="N41" s="7"/>
      <c r="O41" s="7"/>
      <c r="P41" s="7"/>
      <c r="Q41" s="7"/>
      <c r="R41" s="41"/>
      <c r="S41" s="7"/>
      <c r="T41" s="7"/>
      <c r="U41" s="43"/>
    </row>
    <row r="42" spans="3:21" ht="20.100000000000001" customHeight="1" x14ac:dyDescent="0.15">
      <c r="C42" s="34" t="str">
        <f t="shared" ca="1" si="5"/>
        <v/>
      </c>
      <c r="D42" s="35"/>
      <c r="E42" s="35"/>
      <c r="F42" s="35"/>
      <c r="G42" s="46" t="str">
        <f t="shared" ca="1" si="4"/>
        <v/>
      </c>
      <c r="H42" s="36" t="str">
        <f t="shared" si="6"/>
        <v/>
      </c>
      <c r="I42" s="37" t="str">
        <f t="shared" ca="1" si="7"/>
        <v/>
      </c>
      <c r="J42" s="37" t="str">
        <f t="shared" ca="1" si="8"/>
        <v/>
      </c>
      <c r="K42" s="7"/>
      <c r="L42" s="7"/>
      <c r="M42" s="7"/>
      <c r="N42" s="7"/>
      <c r="O42" s="7"/>
      <c r="P42" s="7"/>
      <c r="Q42" s="7"/>
      <c r="R42" s="41"/>
      <c r="S42" s="7"/>
      <c r="T42" s="7"/>
      <c r="U42" s="43"/>
    </row>
    <row r="43" spans="3:21" ht="20.100000000000001" customHeight="1" x14ac:dyDescent="0.15">
      <c r="C43" s="34" t="str">
        <f t="shared" ca="1" si="5"/>
        <v/>
      </c>
      <c r="D43" s="35"/>
      <c r="E43" s="35"/>
      <c r="F43" s="35"/>
      <c r="G43" s="46" t="str">
        <f t="shared" ca="1" si="4"/>
        <v/>
      </c>
      <c r="H43" s="36" t="str">
        <f t="shared" si="6"/>
        <v/>
      </c>
      <c r="I43" s="37" t="str">
        <f t="shared" ca="1" si="7"/>
        <v/>
      </c>
      <c r="J43" s="37" t="str">
        <f t="shared" ca="1" si="8"/>
        <v/>
      </c>
      <c r="K43" s="7"/>
      <c r="L43" s="7"/>
      <c r="M43" s="7"/>
      <c r="N43" s="7"/>
      <c r="O43" s="7"/>
      <c r="P43" s="7"/>
      <c r="Q43" s="7"/>
      <c r="R43" s="41"/>
      <c r="S43" s="7"/>
      <c r="T43" s="7"/>
      <c r="U43" s="43"/>
    </row>
    <row r="44" spans="3:21" ht="20.100000000000001" customHeight="1" x14ac:dyDescent="0.15">
      <c r="C44" s="34" t="str">
        <f t="shared" ca="1" si="5"/>
        <v/>
      </c>
      <c r="D44" s="35"/>
      <c r="E44" s="35"/>
      <c r="F44" s="35"/>
      <c r="G44" s="46" t="str">
        <f t="shared" ca="1" si="4"/>
        <v/>
      </c>
      <c r="H44" s="36" t="str">
        <f t="shared" si="6"/>
        <v/>
      </c>
      <c r="I44" s="37" t="str">
        <f t="shared" ca="1" si="7"/>
        <v/>
      </c>
      <c r="J44" s="37" t="str">
        <f t="shared" ca="1" si="8"/>
        <v/>
      </c>
      <c r="K44" s="7"/>
      <c r="L44" s="7"/>
      <c r="M44" s="7"/>
      <c r="N44" s="7"/>
      <c r="O44" s="7"/>
      <c r="P44" s="7"/>
      <c r="Q44" s="7"/>
      <c r="R44" s="41"/>
      <c r="S44" s="7"/>
      <c r="T44" s="7"/>
      <c r="U44" s="43"/>
    </row>
    <row r="45" spans="3:21" ht="20.100000000000001" customHeight="1" x14ac:dyDescent="0.15">
      <c r="C45" s="34" t="str">
        <f t="shared" ca="1" si="5"/>
        <v/>
      </c>
      <c r="D45" s="35"/>
      <c r="E45" s="35"/>
      <c r="F45" s="35"/>
      <c r="G45" s="46" t="str">
        <f t="shared" ca="1" si="4"/>
        <v/>
      </c>
      <c r="H45" s="36" t="str">
        <f t="shared" si="6"/>
        <v/>
      </c>
      <c r="I45" s="37" t="str">
        <f t="shared" ca="1" si="7"/>
        <v/>
      </c>
      <c r="J45" s="37" t="str">
        <f t="shared" ca="1" si="8"/>
        <v/>
      </c>
      <c r="K45" s="7"/>
      <c r="L45" s="7"/>
      <c r="M45" s="7"/>
      <c r="N45" s="7"/>
      <c r="O45" s="7"/>
      <c r="P45" s="7"/>
      <c r="Q45" s="7"/>
      <c r="R45" s="41"/>
      <c r="S45" s="7"/>
      <c r="T45" s="7"/>
      <c r="U45" s="43"/>
    </row>
    <row r="46" spans="3:21" ht="20.100000000000001" customHeight="1" x14ac:dyDescent="0.15">
      <c r="C46" s="34" t="str">
        <f t="shared" ca="1" si="5"/>
        <v/>
      </c>
      <c r="D46" s="35"/>
      <c r="E46" s="35"/>
      <c r="F46" s="35"/>
      <c r="G46" s="46" t="str">
        <f t="shared" ca="1" si="4"/>
        <v/>
      </c>
      <c r="H46" s="36" t="str">
        <f t="shared" si="6"/>
        <v/>
      </c>
      <c r="I46" s="37" t="str">
        <f t="shared" ca="1" si="7"/>
        <v/>
      </c>
      <c r="J46" s="37" t="str">
        <f t="shared" ca="1" si="8"/>
        <v/>
      </c>
      <c r="K46" s="7"/>
      <c r="L46" s="7"/>
      <c r="M46" s="7"/>
      <c r="N46" s="7"/>
      <c r="O46" s="7"/>
      <c r="P46" s="7"/>
      <c r="Q46" s="7"/>
      <c r="R46" s="41"/>
      <c r="S46" s="7"/>
      <c r="T46" s="7"/>
      <c r="U46" s="43"/>
    </row>
    <row r="47" spans="3:21" ht="20.100000000000001" customHeight="1" x14ac:dyDescent="0.15">
      <c r="C47" s="34" t="str">
        <f t="shared" ca="1" si="5"/>
        <v/>
      </c>
      <c r="D47" s="35"/>
      <c r="E47" s="35"/>
      <c r="F47" s="35"/>
      <c r="G47" s="46" t="str">
        <f t="shared" ca="1" si="4"/>
        <v/>
      </c>
      <c r="H47" s="36" t="str">
        <f t="shared" si="6"/>
        <v/>
      </c>
      <c r="I47" s="37" t="str">
        <f t="shared" ca="1" si="7"/>
        <v/>
      </c>
      <c r="J47" s="37" t="str">
        <f t="shared" ca="1" si="8"/>
        <v/>
      </c>
      <c r="K47" s="7"/>
      <c r="L47" s="7"/>
      <c r="M47" s="7"/>
      <c r="N47" s="7"/>
      <c r="O47" s="7"/>
      <c r="P47" s="7"/>
      <c r="Q47" s="7"/>
      <c r="R47" s="41"/>
      <c r="S47" s="7"/>
      <c r="T47" s="7"/>
      <c r="U47" s="43"/>
    </row>
    <row r="48" spans="3:21" ht="20.100000000000001" customHeight="1" x14ac:dyDescent="0.15">
      <c r="C48" s="34" t="str">
        <f t="shared" ca="1" si="5"/>
        <v/>
      </c>
      <c r="D48" s="35"/>
      <c r="E48" s="35"/>
      <c r="F48" s="35"/>
      <c r="G48" s="46" t="str">
        <f t="shared" ca="1" si="4"/>
        <v/>
      </c>
      <c r="H48" s="36" t="str">
        <f t="shared" si="6"/>
        <v/>
      </c>
      <c r="I48" s="37" t="str">
        <f t="shared" ca="1" si="7"/>
        <v/>
      </c>
      <c r="J48" s="37" t="str">
        <f t="shared" ca="1" si="8"/>
        <v/>
      </c>
      <c r="K48" s="7"/>
      <c r="L48" s="7"/>
      <c r="M48" s="7"/>
      <c r="R48" s="41"/>
      <c r="S48" s="7"/>
      <c r="T48" s="7"/>
      <c r="U48" s="43"/>
    </row>
    <row r="49" spans="3:10" ht="20.100000000000001" customHeight="1" x14ac:dyDescent="0.15">
      <c r="C49" s="34" t="str">
        <f t="shared" ca="1" si="5"/>
        <v/>
      </c>
      <c r="D49" s="35"/>
      <c r="E49" s="35"/>
      <c r="F49" s="35"/>
      <c r="G49" s="46" t="str">
        <f t="shared" ca="1" si="4"/>
        <v/>
      </c>
      <c r="H49" s="36" t="str">
        <f t="shared" si="6"/>
        <v/>
      </c>
      <c r="I49" s="37" t="str">
        <f t="shared" ca="1" si="7"/>
        <v/>
      </c>
      <c r="J49" s="37" t="str">
        <f t="shared" ca="1" si="8"/>
        <v/>
      </c>
    </row>
    <row r="50" spans="3:10" ht="20.100000000000001" customHeight="1" x14ac:dyDescent="0.15">
      <c r="C50" s="34" t="str">
        <f t="shared" ca="1" si="5"/>
        <v/>
      </c>
      <c r="D50" s="35"/>
      <c r="E50" s="35"/>
      <c r="F50" s="35"/>
      <c r="G50" s="46" t="str">
        <f t="shared" ca="1" si="4"/>
        <v/>
      </c>
      <c r="H50" s="36" t="str">
        <f t="shared" si="6"/>
        <v/>
      </c>
      <c r="I50" s="37" t="str">
        <f t="shared" ca="1" si="7"/>
        <v/>
      </c>
      <c r="J50" s="37" t="str">
        <f t="shared" ca="1" si="8"/>
        <v/>
      </c>
    </row>
    <row r="51" spans="3:10" ht="20.100000000000001" customHeight="1" x14ac:dyDescent="0.15">
      <c r="C51" s="34" t="str">
        <f t="shared" ca="1" si="5"/>
        <v/>
      </c>
      <c r="D51" s="35"/>
      <c r="E51" s="35"/>
      <c r="F51" s="35"/>
      <c r="G51" s="46" t="str">
        <f t="shared" ca="1" si="4"/>
        <v/>
      </c>
      <c r="H51" s="36" t="str">
        <f t="shared" si="6"/>
        <v/>
      </c>
      <c r="I51" s="37" t="str">
        <f t="shared" ca="1" si="7"/>
        <v/>
      </c>
      <c r="J51" s="37" t="str">
        <f t="shared" ca="1" si="8"/>
        <v/>
      </c>
    </row>
    <row r="52" spans="3:10" ht="20.100000000000001" customHeight="1" x14ac:dyDescent="0.15">
      <c r="C52" s="34" t="str">
        <f t="shared" ca="1" si="5"/>
        <v/>
      </c>
      <c r="D52" s="35"/>
      <c r="E52" s="35"/>
      <c r="F52" s="35"/>
      <c r="G52" s="46" t="str">
        <f t="shared" ca="1" si="4"/>
        <v/>
      </c>
      <c r="H52" s="36" t="str">
        <f t="shared" si="6"/>
        <v/>
      </c>
      <c r="I52" s="37" t="str">
        <f t="shared" ca="1" si="7"/>
        <v/>
      </c>
      <c r="J52" s="37" t="str">
        <f t="shared" ca="1" si="8"/>
        <v/>
      </c>
    </row>
    <row r="53" spans="3:10" ht="20.100000000000001" customHeight="1" x14ac:dyDescent="0.15">
      <c r="C53" s="34" t="str">
        <f t="shared" ca="1" si="5"/>
        <v/>
      </c>
      <c r="D53" s="35"/>
      <c r="E53" s="35"/>
      <c r="F53" s="35"/>
      <c r="G53" s="46" t="str">
        <f t="shared" ca="1" si="4"/>
        <v/>
      </c>
      <c r="H53" s="36" t="str">
        <f t="shared" si="6"/>
        <v/>
      </c>
      <c r="I53" s="37" t="str">
        <f t="shared" ca="1" si="7"/>
        <v/>
      </c>
      <c r="J53" s="37" t="str">
        <f t="shared" ca="1" si="8"/>
        <v/>
      </c>
    </row>
    <row r="54" spans="3:10" ht="20.100000000000001" customHeight="1" x14ac:dyDescent="0.15">
      <c r="C54" s="34" t="str">
        <f t="shared" ca="1" si="5"/>
        <v/>
      </c>
      <c r="D54" s="35"/>
      <c r="E54" s="35"/>
      <c r="F54" s="35"/>
      <c r="G54" s="46" t="str">
        <f t="shared" ca="1" si="4"/>
        <v/>
      </c>
      <c r="H54" s="36" t="str">
        <f t="shared" si="6"/>
        <v/>
      </c>
      <c r="I54" s="37" t="str">
        <f t="shared" ca="1" si="7"/>
        <v/>
      </c>
      <c r="J54" s="37" t="str">
        <f t="shared" ca="1" si="8"/>
        <v/>
      </c>
    </row>
    <row r="55" spans="3:10" ht="20.100000000000001" customHeight="1" x14ac:dyDescent="0.15">
      <c r="C55" s="34" t="str">
        <f t="shared" ca="1" si="5"/>
        <v/>
      </c>
      <c r="D55" s="35"/>
      <c r="E55" s="35"/>
      <c r="F55" s="35"/>
      <c r="G55" s="46" t="str">
        <f t="shared" ca="1" si="4"/>
        <v/>
      </c>
      <c r="H55" s="36" t="str">
        <f t="shared" si="6"/>
        <v/>
      </c>
      <c r="I55" s="37" t="str">
        <f t="shared" ca="1" si="7"/>
        <v/>
      </c>
      <c r="J55" s="37" t="str">
        <f t="shared" ca="1" si="8"/>
        <v/>
      </c>
    </row>
    <row r="56" spans="3:10" ht="20.100000000000001" customHeight="1" x14ac:dyDescent="0.15">
      <c r="C56" s="34" t="str">
        <f t="shared" ca="1" si="5"/>
        <v/>
      </c>
      <c r="D56" s="35"/>
      <c r="E56" s="35"/>
      <c r="F56" s="35"/>
      <c r="G56" s="46" t="str">
        <f t="shared" ca="1" si="4"/>
        <v/>
      </c>
      <c r="H56" s="36" t="str">
        <f t="shared" si="6"/>
        <v/>
      </c>
      <c r="I56" s="37" t="str">
        <f t="shared" ca="1" si="7"/>
        <v/>
      </c>
      <c r="J56" s="37" t="str">
        <f t="shared" ca="1" si="8"/>
        <v/>
      </c>
    </row>
    <row r="57" spans="3:10" ht="20.100000000000001" customHeight="1" x14ac:dyDescent="0.15">
      <c r="C57" s="34" t="str">
        <f t="shared" ca="1" si="5"/>
        <v/>
      </c>
      <c r="D57" s="35"/>
      <c r="E57" s="35"/>
      <c r="F57" s="35"/>
      <c r="G57" s="46" t="str">
        <f t="shared" ca="1" si="4"/>
        <v/>
      </c>
      <c r="H57" s="36" t="str">
        <f t="shared" si="6"/>
        <v/>
      </c>
      <c r="I57" s="37" t="str">
        <f t="shared" ca="1" si="7"/>
        <v/>
      </c>
      <c r="J57" s="37" t="str">
        <f t="shared" ca="1" si="8"/>
        <v/>
      </c>
    </row>
    <row r="58" spans="3:10" ht="20.100000000000001" customHeight="1" x14ac:dyDescent="0.15">
      <c r="C58" s="34" t="str">
        <f t="shared" ca="1" si="5"/>
        <v/>
      </c>
      <c r="D58" s="35"/>
      <c r="E58" s="35"/>
      <c r="F58" s="35"/>
      <c r="G58" s="46" t="str">
        <f t="shared" ca="1" si="4"/>
        <v/>
      </c>
      <c r="H58" s="36" t="str">
        <f t="shared" si="6"/>
        <v/>
      </c>
      <c r="I58" s="37" t="str">
        <f t="shared" ca="1" si="7"/>
        <v/>
      </c>
      <c r="J58" s="37" t="str">
        <f t="shared" ca="1" si="8"/>
        <v/>
      </c>
    </row>
    <row r="59" spans="3:10" ht="20.100000000000001" customHeight="1" x14ac:dyDescent="0.15">
      <c r="C59" s="34" t="str">
        <f t="shared" ca="1" si="5"/>
        <v/>
      </c>
      <c r="D59" s="35"/>
      <c r="E59" s="35"/>
      <c r="F59" s="35"/>
      <c r="G59" s="46" t="str">
        <f t="shared" ca="1" si="4"/>
        <v/>
      </c>
      <c r="H59" s="36" t="str">
        <f t="shared" si="6"/>
        <v/>
      </c>
      <c r="I59" s="37" t="str">
        <f t="shared" ca="1" si="7"/>
        <v/>
      </c>
      <c r="J59" s="37" t="str">
        <f t="shared" ca="1" si="8"/>
        <v/>
      </c>
    </row>
    <row r="60" spans="3:10" ht="20.100000000000001" customHeight="1" x14ac:dyDescent="0.15">
      <c r="C60" s="34" t="str">
        <f t="shared" ca="1" si="5"/>
        <v/>
      </c>
      <c r="D60" s="35"/>
      <c r="E60" s="35"/>
      <c r="F60" s="35"/>
      <c r="G60" s="46" t="str">
        <f t="shared" ca="1" si="4"/>
        <v/>
      </c>
      <c r="H60" s="36" t="str">
        <f t="shared" si="6"/>
        <v/>
      </c>
      <c r="I60" s="37" t="str">
        <f t="shared" ca="1" si="7"/>
        <v/>
      </c>
      <c r="J60" s="37" t="str">
        <f t="shared" ca="1" si="8"/>
        <v/>
      </c>
    </row>
    <row r="61" spans="3:10" ht="20.100000000000001" customHeight="1" x14ac:dyDescent="0.15">
      <c r="C61" s="34" t="str">
        <f t="shared" ca="1" si="5"/>
        <v/>
      </c>
      <c r="D61" s="35"/>
      <c r="E61" s="35"/>
      <c r="F61" s="35"/>
      <c r="G61" s="46" t="str">
        <f t="shared" ca="1" si="4"/>
        <v/>
      </c>
      <c r="H61" s="36" t="str">
        <f t="shared" si="6"/>
        <v/>
      </c>
      <c r="I61" s="37" t="str">
        <f t="shared" ca="1" si="7"/>
        <v/>
      </c>
      <c r="J61" s="37" t="str">
        <f t="shared" ca="1" si="8"/>
        <v/>
      </c>
    </row>
    <row r="62" spans="3:10" ht="20.100000000000001" customHeight="1" x14ac:dyDescent="0.15">
      <c r="C62" s="34" t="str">
        <f t="shared" ca="1" si="5"/>
        <v/>
      </c>
      <c r="D62" s="35"/>
      <c r="E62" s="35"/>
      <c r="F62" s="35"/>
      <c r="G62" s="46" t="str">
        <f t="shared" ca="1" si="4"/>
        <v/>
      </c>
      <c r="H62" s="36" t="str">
        <f t="shared" si="6"/>
        <v/>
      </c>
      <c r="I62" s="37" t="str">
        <f t="shared" ca="1" si="7"/>
        <v/>
      </c>
      <c r="J62" s="37" t="str">
        <f t="shared" ca="1" si="8"/>
        <v/>
      </c>
    </row>
    <row r="63" spans="3:10" ht="20.100000000000001" customHeight="1" x14ac:dyDescent="0.15">
      <c r="C63" s="34" t="str">
        <f t="shared" ca="1" si="5"/>
        <v/>
      </c>
      <c r="D63" s="35"/>
      <c r="E63" s="35"/>
      <c r="F63" s="35"/>
      <c r="G63" s="46" t="str">
        <f t="shared" ca="1" si="4"/>
        <v/>
      </c>
      <c r="H63" s="36" t="str">
        <f t="shared" si="6"/>
        <v/>
      </c>
      <c r="I63" s="37" t="str">
        <f t="shared" ca="1" si="7"/>
        <v/>
      </c>
      <c r="J63" s="37" t="str">
        <f t="shared" ca="1" si="8"/>
        <v/>
      </c>
    </row>
    <row r="64" spans="3:10" ht="20.100000000000001" customHeight="1" x14ac:dyDescent="0.15">
      <c r="C64" s="34" t="str">
        <f t="shared" ca="1" si="5"/>
        <v/>
      </c>
      <c r="D64" s="35"/>
      <c r="E64" s="35"/>
      <c r="F64" s="35"/>
      <c r="G64" s="46" t="str">
        <f t="shared" ca="1" si="4"/>
        <v/>
      </c>
      <c r="H64" s="36" t="str">
        <f t="shared" si="6"/>
        <v/>
      </c>
      <c r="I64" s="37" t="str">
        <f t="shared" ca="1" si="7"/>
        <v/>
      </c>
      <c r="J64" s="37" t="str">
        <f t="shared" ca="1" si="8"/>
        <v/>
      </c>
    </row>
    <row r="65" spans="3:10" ht="20.100000000000001" customHeight="1" x14ac:dyDescent="0.15">
      <c r="C65" s="34" t="str">
        <f t="shared" ca="1" si="5"/>
        <v/>
      </c>
      <c r="D65" s="35"/>
      <c r="E65" s="35"/>
      <c r="F65" s="35"/>
      <c r="G65" s="46" t="str">
        <f t="shared" ca="1" si="4"/>
        <v/>
      </c>
      <c r="H65" s="36" t="str">
        <f t="shared" si="6"/>
        <v/>
      </c>
      <c r="I65" s="37" t="str">
        <f t="shared" ca="1" si="7"/>
        <v/>
      </c>
      <c r="J65" s="37" t="str">
        <f t="shared" ca="1" si="8"/>
        <v/>
      </c>
    </row>
    <row r="66" spans="3:10" ht="20.100000000000001" customHeight="1" x14ac:dyDescent="0.15">
      <c r="C66" s="34" t="str">
        <f t="shared" ca="1" si="5"/>
        <v/>
      </c>
      <c r="D66" s="35"/>
      <c r="E66" s="35"/>
      <c r="F66" s="35"/>
      <c r="G66" s="46" t="str">
        <f t="shared" ca="1" si="4"/>
        <v/>
      </c>
      <c r="H66" s="36" t="str">
        <f t="shared" si="6"/>
        <v/>
      </c>
      <c r="I66" s="37" t="str">
        <f t="shared" ca="1" si="7"/>
        <v/>
      </c>
      <c r="J66" s="37" t="str">
        <f t="shared" ca="1" si="8"/>
        <v/>
      </c>
    </row>
    <row r="67" spans="3:10" ht="20.100000000000001" customHeight="1" x14ac:dyDescent="0.15">
      <c r="C67" s="34" t="str">
        <f t="shared" ca="1" si="5"/>
        <v/>
      </c>
      <c r="D67" s="35"/>
      <c r="E67" s="35"/>
      <c r="F67" s="35"/>
      <c r="G67" s="46" t="str">
        <f t="shared" ca="1" si="4"/>
        <v/>
      </c>
      <c r="H67" s="36" t="str">
        <f t="shared" si="6"/>
        <v/>
      </c>
      <c r="I67" s="37" t="str">
        <f t="shared" ca="1" si="7"/>
        <v/>
      </c>
      <c r="J67" s="37" t="str">
        <f t="shared" ca="1" si="8"/>
        <v/>
      </c>
    </row>
    <row r="68" spans="3:10" ht="20.100000000000001" customHeight="1" x14ac:dyDescent="0.15">
      <c r="C68" s="34" t="str">
        <f t="shared" ca="1" si="5"/>
        <v/>
      </c>
      <c r="D68" s="35"/>
      <c r="E68" s="35"/>
      <c r="F68" s="35"/>
      <c r="G68" s="46" t="str">
        <f t="shared" ca="1" si="4"/>
        <v/>
      </c>
      <c r="H68" s="36" t="str">
        <f t="shared" si="6"/>
        <v/>
      </c>
      <c r="I68" s="37" t="str">
        <f t="shared" ca="1" si="7"/>
        <v/>
      </c>
      <c r="J68" s="37" t="str">
        <f t="shared" ca="1" si="8"/>
        <v/>
      </c>
    </row>
    <row r="69" spans="3:10" ht="20.100000000000001" customHeight="1" x14ac:dyDescent="0.15">
      <c r="C69" s="34" t="str">
        <f t="shared" ca="1" si="5"/>
        <v/>
      </c>
      <c r="D69" s="35"/>
      <c r="E69" s="35"/>
      <c r="F69" s="35"/>
      <c r="G69" s="46" t="str">
        <f t="shared" ca="1" si="4"/>
        <v/>
      </c>
      <c r="H69" s="36" t="str">
        <f t="shared" si="6"/>
        <v/>
      </c>
      <c r="I69" s="37" t="str">
        <f t="shared" ca="1" si="7"/>
        <v/>
      </c>
      <c r="J69" s="37" t="str">
        <f t="shared" ca="1" si="8"/>
        <v/>
      </c>
    </row>
    <row r="70" spans="3:10" ht="20.100000000000001" customHeight="1" x14ac:dyDescent="0.15">
      <c r="C70" s="34" t="str">
        <f t="shared" ca="1" si="5"/>
        <v/>
      </c>
      <c r="D70" s="35"/>
      <c r="E70" s="35"/>
      <c r="F70" s="35"/>
      <c r="G70" s="46" t="str">
        <f t="shared" ca="1" si="4"/>
        <v/>
      </c>
      <c r="H70" s="36" t="str">
        <f t="shared" si="6"/>
        <v/>
      </c>
      <c r="I70" s="37" t="str">
        <f t="shared" ca="1" si="7"/>
        <v/>
      </c>
      <c r="J70" s="37" t="str">
        <f t="shared" ca="1" si="8"/>
        <v/>
      </c>
    </row>
    <row r="71" spans="3:10" ht="20.100000000000001" customHeight="1" x14ac:dyDescent="0.15">
      <c r="C71" s="34" t="str">
        <f t="shared" ca="1" si="5"/>
        <v/>
      </c>
      <c r="D71" s="35"/>
      <c r="E71" s="35"/>
      <c r="F71" s="35"/>
      <c r="G71" s="46" t="str">
        <f t="shared" ca="1" si="4"/>
        <v/>
      </c>
      <c r="H71" s="36" t="str">
        <f t="shared" si="6"/>
        <v/>
      </c>
      <c r="I71" s="37" t="str">
        <f t="shared" ca="1" si="7"/>
        <v/>
      </c>
      <c r="J71" s="37" t="str">
        <f t="shared" ca="1" si="8"/>
        <v/>
      </c>
    </row>
    <row r="72" spans="3:10" ht="20.100000000000001" customHeight="1" x14ac:dyDescent="0.15">
      <c r="C72" s="34" t="str">
        <f t="shared" ca="1" si="5"/>
        <v/>
      </c>
      <c r="D72" s="35"/>
      <c r="E72" s="35"/>
      <c r="F72" s="35"/>
      <c r="G72" s="46" t="str">
        <f t="shared" ca="1" si="4"/>
        <v/>
      </c>
      <c r="H72" s="36" t="str">
        <f t="shared" si="6"/>
        <v/>
      </c>
      <c r="I72" s="37" t="str">
        <f t="shared" ca="1" si="7"/>
        <v/>
      </c>
      <c r="J72" s="37" t="str">
        <f t="shared" ca="1" si="8"/>
        <v/>
      </c>
    </row>
    <row r="73" spans="3:10" ht="20.100000000000001" customHeight="1" x14ac:dyDescent="0.15">
      <c r="C73" s="34" t="str">
        <f t="shared" ca="1" si="5"/>
        <v/>
      </c>
      <c r="D73" s="35"/>
      <c r="E73" s="35"/>
      <c r="F73" s="35"/>
      <c r="G73" s="46" t="str">
        <f t="shared" ca="1" si="4"/>
        <v/>
      </c>
      <c r="H73" s="36" t="str">
        <f t="shared" si="6"/>
        <v/>
      </c>
      <c r="I73" s="37" t="str">
        <f t="shared" ca="1" si="7"/>
        <v/>
      </c>
      <c r="J73" s="37" t="str">
        <f t="shared" ca="1" si="8"/>
        <v/>
      </c>
    </row>
    <row r="74" spans="3:10" ht="20.100000000000001" customHeight="1" x14ac:dyDescent="0.15">
      <c r="C74" s="34" t="str">
        <f t="shared" ca="1" si="5"/>
        <v/>
      </c>
      <c r="D74" s="35"/>
      <c r="E74" s="35"/>
      <c r="F74" s="35"/>
      <c r="G74" s="46" t="str">
        <f t="shared" ca="1" si="4"/>
        <v/>
      </c>
      <c r="H74" s="36" t="str">
        <f t="shared" si="6"/>
        <v/>
      </c>
      <c r="I74" s="37" t="str">
        <f t="shared" ca="1" si="7"/>
        <v/>
      </c>
      <c r="J74" s="37" t="str">
        <f t="shared" ca="1" si="8"/>
        <v/>
      </c>
    </row>
    <row r="75" spans="3:10" ht="20.100000000000001" customHeight="1" x14ac:dyDescent="0.15">
      <c r="C75" s="34" t="str">
        <f t="shared" ca="1" si="5"/>
        <v/>
      </c>
      <c r="D75" s="35"/>
      <c r="E75" s="35"/>
      <c r="F75" s="35"/>
      <c r="G75" s="46" t="str">
        <f t="shared" ca="1" si="4"/>
        <v/>
      </c>
      <c r="H75" s="36" t="str">
        <f t="shared" si="6"/>
        <v/>
      </c>
      <c r="I75" s="37" t="str">
        <f t="shared" ca="1" si="7"/>
        <v/>
      </c>
      <c r="J75" s="37" t="str">
        <f t="shared" ca="1" si="8"/>
        <v/>
      </c>
    </row>
    <row r="76" spans="3:10" ht="20.100000000000001" customHeight="1" x14ac:dyDescent="0.15">
      <c r="C76" s="34" t="str">
        <f t="shared" ca="1" si="5"/>
        <v/>
      </c>
      <c r="D76" s="35"/>
      <c r="E76" s="35"/>
      <c r="F76" s="35"/>
      <c r="G76" s="46" t="str">
        <f t="shared" ca="1" si="4"/>
        <v/>
      </c>
      <c r="H76" s="36" t="str">
        <f t="shared" si="6"/>
        <v/>
      </c>
      <c r="I76" s="37" t="str">
        <f t="shared" ca="1" si="7"/>
        <v/>
      </c>
      <c r="J76" s="37" t="str">
        <f t="shared" ca="1" si="8"/>
        <v/>
      </c>
    </row>
    <row r="77" spans="3:10" ht="20.100000000000001" customHeight="1" x14ac:dyDescent="0.15">
      <c r="C77" s="34" t="str">
        <f t="shared" ca="1" si="5"/>
        <v/>
      </c>
      <c r="D77" s="35"/>
      <c r="E77" s="35"/>
      <c r="F77" s="35"/>
      <c r="G77" s="46" t="str">
        <f t="shared" ca="1" si="4"/>
        <v/>
      </c>
      <c r="H77" s="36" t="str">
        <f t="shared" si="6"/>
        <v/>
      </c>
      <c r="I77" s="37" t="str">
        <f t="shared" ca="1" si="7"/>
        <v/>
      </c>
      <c r="J77" s="37" t="str">
        <f t="shared" ca="1" si="8"/>
        <v/>
      </c>
    </row>
    <row r="78" spans="3:10" ht="20.100000000000001" customHeight="1" x14ac:dyDescent="0.15">
      <c r="C78" s="34" t="str">
        <f t="shared" ca="1" si="5"/>
        <v/>
      </c>
      <c r="D78" s="35"/>
      <c r="E78" s="35"/>
      <c r="F78" s="35"/>
      <c r="G78" s="46" t="str">
        <f t="shared" ca="1" si="4"/>
        <v/>
      </c>
      <c r="H78" s="36" t="str">
        <f t="shared" si="6"/>
        <v/>
      </c>
      <c r="I78" s="37" t="str">
        <f t="shared" ca="1" si="7"/>
        <v/>
      </c>
      <c r="J78" s="37" t="str">
        <f t="shared" ca="1" si="8"/>
        <v/>
      </c>
    </row>
    <row r="79" spans="3:10" ht="20.100000000000001" customHeight="1" x14ac:dyDescent="0.15">
      <c r="C79" s="34" t="str">
        <f t="shared" ca="1" si="5"/>
        <v/>
      </c>
      <c r="D79" s="35"/>
      <c r="E79" s="35"/>
      <c r="F79" s="35"/>
      <c r="G79" s="46" t="str">
        <f t="shared" ref="G79:G142" ca="1" si="9">IFERROR(IF(B79="","",VLOOKUP(B79,INDIRECT(A79&amp;"!A:D"),3,FALSE)),"")</f>
        <v/>
      </c>
      <c r="H79" s="36" t="str">
        <f t="shared" si="6"/>
        <v/>
      </c>
      <c r="I79" s="37" t="str">
        <f t="shared" ca="1" si="7"/>
        <v/>
      </c>
      <c r="J79" s="37" t="str">
        <f t="shared" ca="1" si="8"/>
        <v/>
      </c>
    </row>
    <row r="80" spans="3:10" ht="20.100000000000001" customHeight="1" x14ac:dyDescent="0.15">
      <c r="C80" s="34" t="str">
        <f t="shared" ca="1" si="5"/>
        <v/>
      </c>
      <c r="D80" s="35"/>
      <c r="E80" s="35"/>
      <c r="F80" s="35"/>
      <c r="G80" s="46" t="str">
        <f t="shared" ca="1" si="9"/>
        <v/>
      </c>
      <c r="H80" s="36" t="str">
        <f t="shared" si="6"/>
        <v/>
      </c>
      <c r="I80" s="37" t="str">
        <f t="shared" ca="1" si="7"/>
        <v/>
      </c>
      <c r="J80" s="37" t="str">
        <f t="shared" ca="1" si="8"/>
        <v/>
      </c>
    </row>
    <row r="81" spans="3:10" ht="20.100000000000001" customHeight="1" x14ac:dyDescent="0.15">
      <c r="C81" s="34" t="str">
        <f t="shared" ca="1" si="5"/>
        <v/>
      </c>
      <c r="D81" s="35"/>
      <c r="E81" s="35"/>
      <c r="F81" s="35"/>
      <c r="G81" s="46" t="str">
        <f t="shared" ca="1" si="9"/>
        <v/>
      </c>
      <c r="H81" s="36" t="str">
        <f t="shared" si="6"/>
        <v/>
      </c>
      <c r="I81" s="37" t="str">
        <f t="shared" ca="1" si="7"/>
        <v/>
      </c>
      <c r="J81" s="37" t="str">
        <f t="shared" ca="1" si="8"/>
        <v/>
      </c>
    </row>
    <row r="82" spans="3:10" ht="20.100000000000001" customHeight="1" x14ac:dyDescent="0.15">
      <c r="C82" s="34" t="str">
        <f t="shared" ca="1" si="5"/>
        <v/>
      </c>
      <c r="D82" s="35"/>
      <c r="E82" s="35"/>
      <c r="F82" s="35"/>
      <c r="G82" s="46" t="str">
        <f t="shared" ca="1" si="9"/>
        <v/>
      </c>
      <c r="H82" s="36" t="str">
        <f t="shared" si="6"/>
        <v/>
      </c>
      <c r="I82" s="37" t="str">
        <f t="shared" ca="1" si="7"/>
        <v/>
      </c>
      <c r="J82" s="37" t="str">
        <f t="shared" ca="1" si="8"/>
        <v/>
      </c>
    </row>
    <row r="83" spans="3:10" ht="20.100000000000001" customHeight="1" x14ac:dyDescent="0.15">
      <c r="C83" s="34" t="str">
        <f t="shared" ca="1" si="5"/>
        <v/>
      </c>
      <c r="D83" s="35"/>
      <c r="E83" s="35"/>
      <c r="F83" s="35"/>
      <c r="G83" s="46" t="str">
        <f t="shared" ca="1" si="9"/>
        <v/>
      </c>
      <c r="H83" s="36" t="str">
        <f t="shared" si="6"/>
        <v/>
      </c>
      <c r="I83" s="37" t="str">
        <f t="shared" ca="1" si="7"/>
        <v/>
      </c>
      <c r="J83" s="37" t="str">
        <f t="shared" ca="1" si="8"/>
        <v/>
      </c>
    </row>
    <row r="84" spans="3:10" ht="20.100000000000001" customHeight="1" x14ac:dyDescent="0.15">
      <c r="C84" s="34" t="str">
        <f t="shared" ref="C84:C147" ca="1" si="10">IFERROR(IF(B84="","",VLOOKUP(B84,INDIRECT(A84&amp;"!A:D"),2,FALSE)),"")</f>
        <v/>
      </c>
      <c r="D84" s="35"/>
      <c r="E84" s="35"/>
      <c r="F84" s="35"/>
      <c r="G84" s="46" t="str">
        <f t="shared" ca="1" si="9"/>
        <v/>
      </c>
      <c r="H84" s="36" t="str">
        <f t="shared" ref="H84:H147" si="11">IF(D84&lt;&gt;"",$G$3,"")</f>
        <v/>
      </c>
      <c r="I84" s="37" t="str">
        <f t="shared" ref="I84:I147" ca="1" si="12">IFERROR(IF(B84="Trashcan",15,IF(B84="TUK",18,IF(B84="","",VLOOKUP(B84,INDIRECT(A84&amp;"!A:D"),4,FALSE)*H84))),"")</f>
        <v/>
      </c>
      <c r="J84" s="37" t="str">
        <f t="shared" ref="J84:J147" ca="1" si="13">IFERROR(IF(I84="","",D84*I84),"")</f>
        <v/>
      </c>
    </row>
    <row r="85" spans="3:10" ht="20.100000000000001" customHeight="1" x14ac:dyDescent="0.15">
      <c r="C85" s="34" t="str">
        <f t="shared" ca="1" si="10"/>
        <v/>
      </c>
      <c r="D85" s="35"/>
      <c r="E85" s="35"/>
      <c r="F85" s="35"/>
      <c r="G85" s="46" t="str">
        <f t="shared" ca="1" si="9"/>
        <v/>
      </c>
      <c r="H85" s="36" t="str">
        <f t="shared" si="11"/>
        <v/>
      </c>
      <c r="I85" s="37" t="str">
        <f t="shared" ca="1" si="12"/>
        <v/>
      </c>
      <c r="J85" s="37" t="str">
        <f t="shared" ca="1" si="13"/>
        <v/>
      </c>
    </row>
    <row r="86" spans="3:10" ht="20.100000000000001" customHeight="1" x14ac:dyDescent="0.15">
      <c r="C86" s="34" t="str">
        <f t="shared" ca="1" si="10"/>
        <v/>
      </c>
      <c r="D86" s="35"/>
      <c r="E86" s="35"/>
      <c r="F86" s="35"/>
      <c r="G86" s="46" t="str">
        <f t="shared" ca="1" si="9"/>
        <v/>
      </c>
      <c r="H86" s="36" t="str">
        <f t="shared" si="11"/>
        <v/>
      </c>
      <c r="I86" s="37" t="str">
        <f t="shared" ca="1" si="12"/>
        <v/>
      </c>
      <c r="J86" s="37" t="str">
        <f t="shared" ca="1" si="13"/>
        <v/>
      </c>
    </row>
    <row r="87" spans="3:10" ht="20.100000000000001" customHeight="1" x14ac:dyDescent="0.15">
      <c r="C87" s="34" t="str">
        <f t="shared" ca="1" si="10"/>
        <v/>
      </c>
      <c r="D87" s="35"/>
      <c r="E87" s="35"/>
      <c r="F87" s="35"/>
      <c r="G87" s="46" t="str">
        <f t="shared" ca="1" si="9"/>
        <v/>
      </c>
      <c r="H87" s="36" t="str">
        <f t="shared" si="11"/>
        <v/>
      </c>
      <c r="I87" s="37" t="str">
        <f t="shared" ca="1" si="12"/>
        <v/>
      </c>
      <c r="J87" s="37" t="str">
        <f t="shared" ca="1" si="13"/>
        <v/>
      </c>
    </row>
    <row r="88" spans="3:10" ht="20.100000000000001" customHeight="1" x14ac:dyDescent="0.15">
      <c r="C88" s="34" t="str">
        <f t="shared" ca="1" si="10"/>
        <v/>
      </c>
      <c r="D88" s="35"/>
      <c r="E88" s="35"/>
      <c r="F88" s="35"/>
      <c r="G88" s="46" t="str">
        <f t="shared" ca="1" si="9"/>
        <v/>
      </c>
      <c r="H88" s="36" t="str">
        <f t="shared" si="11"/>
        <v/>
      </c>
      <c r="I88" s="37" t="str">
        <f t="shared" ca="1" si="12"/>
        <v/>
      </c>
      <c r="J88" s="37" t="str">
        <f t="shared" ca="1" si="13"/>
        <v/>
      </c>
    </row>
    <row r="89" spans="3:10" ht="20.100000000000001" customHeight="1" x14ac:dyDescent="0.15">
      <c r="C89" s="34" t="str">
        <f t="shared" ca="1" si="10"/>
        <v/>
      </c>
      <c r="D89" s="35"/>
      <c r="E89" s="35"/>
      <c r="F89" s="35"/>
      <c r="G89" s="46" t="str">
        <f t="shared" ca="1" si="9"/>
        <v/>
      </c>
      <c r="H89" s="36" t="str">
        <f t="shared" si="11"/>
        <v/>
      </c>
      <c r="I89" s="37" t="str">
        <f t="shared" ca="1" si="12"/>
        <v/>
      </c>
      <c r="J89" s="37" t="str">
        <f t="shared" ca="1" si="13"/>
        <v/>
      </c>
    </row>
    <row r="90" spans="3:10" ht="20.100000000000001" customHeight="1" x14ac:dyDescent="0.15">
      <c r="C90" s="34" t="str">
        <f t="shared" ca="1" si="10"/>
        <v/>
      </c>
      <c r="D90" s="35"/>
      <c r="E90" s="35"/>
      <c r="F90" s="35"/>
      <c r="G90" s="46" t="str">
        <f t="shared" ca="1" si="9"/>
        <v/>
      </c>
      <c r="H90" s="36" t="str">
        <f t="shared" si="11"/>
        <v/>
      </c>
      <c r="I90" s="37" t="str">
        <f t="shared" ca="1" si="12"/>
        <v/>
      </c>
      <c r="J90" s="37" t="str">
        <f t="shared" ca="1" si="13"/>
        <v/>
      </c>
    </row>
    <row r="91" spans="3:10" ht="20.100000000000001" customHeight="1" x14ac:dyDescent="0.15">
      <c r="C91" s="34" t="str">
        <f t="shared" ca="1" si="10"/>
        <v/>
      </c>
      <c r="D91" s="35"/>
      <c r="E91" s="35"/>
      <c r="F91" s="35"/>
      <c r="G91" s="46" t="str">
        <f t="shared" ca="1" si="9"/>
        <v/>
      </c>
      <c r="H91" s="36" t="str">
        <f t="shared" si="11"/>
        <v/>
      </c>
      <c r="I91" s="37" t="str">
        <f t="shared" ca="1" si="12"/>
        <v/>
      </c>
      <c r="J91" s="37" t="str">
        <f t="shared" ca="1" si="13"/>
        <v/>
      </c>
    </row>
    <row r="92" spans="3:10" ht="20.100000000000001" customHeight="1" x14ac:dyDescent="0.15">
      <c r="C92" s="34" t="str">
        <f t="shared" ca="1" si="10"/>
        <v/>
      </c>
      <c r="D92" s="35"/>
      <c r="E92" s="35"/>
      <c r="F92" s="35"/>
      <c r="G92" s="46" t="str">
        <f t="shared" ca="1" si="9"/>
        <v/>
      </c>
      <c r="H92" s="36" t="str">
        <f t="shared" si="11"/>
        <v/>
      </c>
      <c r="I92" s="37" t="str">
        <f t="shared" ca="1" si="12"/>
        <v/>
      </c>
      <c r="J92" s="37" t="str">
        <f t="shared" ca="1" si="13"/>
        <v/>
      </c>
    </row>
    <row r="93" spans="3:10" ht="20.100000000000001" customHeight="1" x14ac:dyDescent="0.15">
      <c r="C93" s="34" t="str">
        <f t="shared" ca="1" si="10"/>
        <v/>
      </c>
      <c r="D93" s="35"/>
      <c r="E93" s="35"/>
      <c r="F93" s="35"/>
      <c r="G93" s="46" t="str">
        <f t="shared" ca="1" si="9"/>
        <v/>
      </c>
      <c r="H93" s="36" t="str">
        <f t="shared" si="11"/>
        <v/>
      </c>
      <c r="I93" s="37" t="str">
        <f t="shared" ca="1" si="12"/>
        <v/>
      </c>
      <c r="J93" s="37" t="str">
        <f t="shared" ca="1" si="13"/>
        <v/>
      </c>
    </row>
    <row r="94" spans="3:10" ht="20.100000000000001" customHeight="1" x14ac:dyDescent="0.15">
      <c r="C94" s="34" t="str">
        <f t="shared" ca="1" si="10"/>
        <v/>
      </c>
      <c r="D94" s="35"/>
      <c r="E94" s="35"/>
      <c r="F94" s="35"/>
      <c r="G94" s="46" t="str">
        <f t="shared" ca="1" si="9"/>
        <v/>
      </c>
      <c r="H94" s="36" t="str">
        <f t="shared" si="11"/>
        <v/>
      </c>
      <c r="I94" s="37" t="str">
        <f t="shared" ca="1" si="12"/>
        <v/>
      </c>
      <c r="J94" s="37" t="str">
        <f t="shared" ca="1" si="13"/>
        <v/>
      </c>
    </row>
    <row r="95" spans="3:10" ht="20.100000000000001" customHeight="1" x14ac:dyDescent="0.15">
      <c r="C95" s="34" t="str">
        <f t="shared" ca="1" si="10"/>
        <v/>
      </c>
      <c r="D95" s="35"/>
      <c r="E95" s="35"/>
      <c r="F95" s="35"/>
      <c r="G95" s="46" t="str">
        <f t="shared" ca="1" si="9"/>
        <v/>
      </c>
      <c r="H95" s="36" t="str">
        <f t="shared" si="11"/>
        <v/>
      </c>
      <c r="I95" s="37" t="str">
        <f t="shared" ca="1" si="12"/>
        <v/>
      </c>
      <c r="J95" s="37" t="str">
        <f t="shared" ca="1" si="13"/>
        <v/>
      </c>
    </row>
    <row r="96" spans="3:10" ht="20.100000000000001" customHeight="1" x14ac:dyDescent="0.15">
      <c r="C96" s="34" t="str">
        <f t="shared" ca="1" si="10"/>
        <v/>
      </c>
      <c r="D96" s="35"/>
      <c r="E96" s="35"/>
      <c r="F96" s="35"/>
      <c r="G96" s="46" t="str">
        <f t="shared" ca="1" si="9"/>
        <v/>
      </c>
      <c r="H96" s="36" t="str">
        <f t="shared" si="11"/>
        <v/>
      </c>
      <c r="I96" s="37" t="str">
        <f t="shared" ca="1" si="12"/>
        <v/>
      </c>
      <c r="J96" s="37" t="str">
        <f t="shared" ca="1" si="13"/>
        <v/>
      </c>
    </row>
    <row r="97" spans="3:10" ht="20.100000000000001" customHeight="1" x14ac:dyDescent="0.15">
      <c r="C97" s="34" t="str">
        <f t="shared" ca="1" si="10"/>
        <v/>
      </c>
      <c r="D97" s="35"/>
      <c r="E97" s="35"/>
      <c r="F97" s="35"/>
      <c r="G97" s="46" t="str">
        <f t="shared" ca="1" si="9"/>
        <v/>
      </c>
      <c r="H97" s="36" t="str">
        <f t="shared" si="11"/>
        <v/>
      </c>
      <c r="I97" s="37" t="str">
        <f t="shared" ca="1" si="12"/>
        <v/>
      </c>
      <c r="J97" s="37" t="str">
        <f t="shared" ca="1" si="13"/>
        <v/>
      </c>
    </row>
    <row r="98" spans="3:10" ht="20.100000000000001" customHeight="1" x14ac:dyDescent="0.15">
      <c r="C98" s="34" t="str">
        <f t="shared" ca="1" si="10"/>
        <v/>
      </c>
      <c r="D98" s="35"/>
      <c r="E98" s="35"/>
      <c r="F98" s="35"/>
      <c r="G98" s="46" t="str">
        <f t="shared" ca="1" si="9"/>
        <v/>
      </c>
      <c r="H98" s="36" t="str">
        <f t="shared" si="11"/>
        <v/>
      </c>
      <c r="I98" s="37" t="str">
        <f t="shared" ca="1" si="12"/>
        <v/>
      </c>
      <c r="J98" s="37" t="str">
        <f t="shared" ca="1" si="13"/>
        <v/>
      </c>
    </row>
    <row r="99" spans="3:10" ht="20.100000000000001" customHeight="1" x14ac:dyDescent="0.15">
      <c r="C99" s="34" t="str">
        <f t="shared" ca="1" si="10"/>
        <v/>
      </c>
      <c r="D99" s="35"/>
      <c r="E99" s="35"/>
      <c r="F99" s="35"/>
      <c r="G99" s="46" t="str">
        <f t="shared" ca="1" si="9"/>
        <v/>
      </c>
      <c r="H99" s="36" t="str">
        <f t="shared" si="11"/>
        <v/>
      </c>
      <c r="I99" s="37" t="str">
        <f t="shared" ca="1" si="12"/>
        <v/>
      </c>
      <c r="J99" s="37" t="str">
        <f t="shared" ca="1" si="13"/>
        <v/>
      </c>
    </row>
    <row r="100" spans="3:10" ht="20.100000000000001" customHeight="1" x14ac:dyDescent="0.15">
      <c r="C100" s="34" t="str">
        <f t="shared" ca="1" si="10"/>
        <v/>
      </c>
      <c r="D100" s="35"/>
      <c r="E100" s="35"/>
      <c r="F100" s="35"/>
      <c r="G100" s="46" t="str">
        <f t="shared" ca="1" si="9"/>
        <v/>
      </c>
      <c r="H100" s="36" t="str">
        <f t="shared" si="11"/>
        <v/>
      </c>
      <c r="I100" s="37" t="str">
        <f t="shared" ca="1" si="12"/>
        <v/>
      </c>
      <c r="J100" s="37" t="str">
        <f t="shared" ca="1" si="13"/>
        <v/>
      </c>
    </row>
    <row r="101" spans="3:10" ht="20.100000000000001" customHeight="1" x14ac:dyDescent="0.15">
      <c r="C101" s="34" t="str">
        <f t="shared" ca="1" si="10"/>
        <v/>
      </c>
      <c r="D101" s="35"/>
      <c r="E101" s="35"/>
      <c r="F101" s="35"/>
      <c r="G101" s="46" t="str">
        <f t="shared" ca="1" si="9"/>
        <v/>
      </c>
      <c r="H101" s="36" t="str">
        <f t="shared" si="11"/>
        <v/>
      </c>
      <c r="I101" s="37" t="str">
        <f t="shared" ca="1" si="12"/>
        <v/>
      </c>
      <c r="J101" s="37" t="str">
        <f t="shared" ca="1" si="13"/>
        <v/>
      </c>
    </row>
    <row r="102" spans="3:10" ht="20.100000000000001" customHeight="1" x14ac:dyDescent="0.15">
      <c r="C102" s="34" t="str">
        <f t="shared" ca="1" si="10"/>
        <v/>
      </c>
      <c r="D102" s="35"/>
      <c r="E102" s="35"/>
      <c r="F102" s="35"/>
      <c r="G102" s="46" t="str">
        <f t="shared" ca="1" si="9"/>
        <v/>
      </c>
      <c r="H102" s="36" t="str">
        <f t="shared" si="11"/>
        <v/>
      </c>
      <c r="I102" s="37" t="str">
        <f t="shared" ca="1" si="12"/>
        <v/>
      </c>
      <c r="J102" s="37" t="str">
        <f t="shared" ca="1" si="13"/>
        <v/>
      </c>
    </row>
    <row r="103" spans="3:10" ht="20.100000000000001" customHeight="1" x14ac:dyDescent="0.15">
      <c r="C103" s="34" t="str">
        <f t="shared" ca="1" si="10"/>
        <v/>
      </c>
      <c r="D103" s="35"/>
      <c r="E103" s="35"/>
      <c r="F103" s="35"/>
      <c r="G103" s="46" t="str">
        <f t="shared" ca="1" si="9"/>
        <v/>
      </c>
      <c r="H103" s="36" t="str">
        <f t="shared" si="11"/>
        <v/>
      </c>
      <c r="I103" s="37" t="str">
        <f t="shared" ca="1" si="12"/>
        <v/>
      </c>
      <c r="J103" s="37" t="str">
        <f t="shared" ca="1" si="13"/>
        <v/>
      </c>
    </row>
    <row r="104" spans="3:10" ht="20.100000000000001" customHeight="1" x14ac:dyDescent="0.15">
      <c r="C104" s="34" t="str">
        <f t="shared" ca="1" si="10"/>
        <v/>
      </c>
      <c r="D104" s="35"/>
      <c r="E104" s="35"/>
      <c r="F104" s="35"/>
      <c r="G104" s="46" t="str">
        <f t="shared" ca="1" si="9"/>
        <v/>
      </c>
      <c r="H104" s="36" t="str">
        <f t="shared" si="11"/>
        <v/>
      </c>
      <c r="I104" s="37" t="str">
        <f t="shared" ca="1" si="12"/>
        <v/>
      </c>
      <c r="J104" s="37" t="str">
        <f t="shared" ca="1" si="13"/>
        <v/>
      </c>
    </row>
    <row r="105" spans="3:10" ht="20.100000000000001" customHeight="1" x14ac:dyDescent="0.15">
      <c r="C105" s="34" t="str">
        <f t="shared" ca="1" si="10"/>
        <v/>
      </c>
      <c r="D105" s="35"/>
      <c r="E105" s="35"/>
      <c r="F105" s="35"/>
      <c r="G105" s="46" t="str">
        <f t="shared" ca="1" si="9"/>
        <v/>
      </c>
      <c r="H105" s="36" t="str">
        <f t="shared" si="11"/>
        <v/>
      </c>
      <c r="I105" s="37" t="str">
        <f t="shared" ca="1" si="12"/>
        <v/>
      </c>
      <c r="J105" s="37" t="str">
        <f t="shared" ca="1" si="13"/>
        <v/>
      </c>
    </row>
    <row r="106" spans="3:10" ht="20.100000000000001" customHeight="1" x14ac:dyDescent="0.15">
      <c r="C106" s="34" t="str">
        <f t="shared" ca="1" si="10"/>
        <v/>
      </c>
      <c r="D106" s="35"/>
      <c r="E106" s="35"/>
      <c r="F106" s="35"/>
      <c r="G106" s="46" t="str">
        <f t="shared" ca="1" si="9"/>
        <v/>
      </c>
      <c r="H106" s="36" t="str">
        <f t="shared" si="11"/>
        <v/>
      </c>
      <c r="I106" s="37" t="str">
        <f t="shared" ca="1" si="12"/>
        <v/>
      </c>
      <c r="J106" s="37" t="str">
        <f t="shared" ca="1" si="13"/>
        <v/>
      </c>
    </row>
    <row r="107" spans="3:10" ht="20.100000000000001" customHeight="1" x14ac:dyDescent="0.15">
      <c r="C107" s="34" t="str">
        <f t="shared" ca="1" si="10"/>
        <v/>
      </c>
      <c r="D107" s="35"/>
      <c r="E107" s="35"/>
      <c r="F107" s="35"/>
      <c r="G107" s="46" t="str">
        <f t="shared" ca="1" si="9"/>
        <v/>
      </c>
      <c r="H107" s="36" t="str">
        <f t="shared" si="11"/>
        <v/>
      </c>
      <c r="I107" s="37" t="str">
        <f t="shared" ca="1" si="12"/>
        <v/>
      </c>
      <c r="J107" s="37" t="str">
        <f t="shared" ca="1" si="13"/>
        <v/>
      </c>
    </row>
    <row r="108" spans="3:10" ht="20.100000000000001" customHeight="1" x14ac:dyDescent="0.15">
      <c r="C108" s="34" t="str">
        <f t="shared" ca="1" si="10"/>
        <v/>
      </c>
      <c r="D108" s="35"/>
      <c r="E108" s="35"/>
      <c r="F108" s="35"/>
      <c r="G108" s="46" t="str">
        <f t="shared" ca="1" si="9"/>
        <v/>
      </c>
      <c r="H108" s="36" t="str">
        <f t="shared" si="11"/>
        <v/>
      </c>
      <c r="I108" s="37" t="str">
        <f t="shared" ca="1" si="12"/>
        <v/>
      </c>
      <c r="J108" s="37" t="str">
        <f t="shared" ca="1" si="13"/>
        <v/>
      </c>
    </row>
    <row r="109" spans="3:10" ht="20.100000000000001" customHeight="1" x14ac:dyDescent="0.15">
      <c r="C109" s="34" t="str">
        <f t="shared" ca="1" si="10"/>
        <v/>
      </c>
      <c r="D109" s="35"/>
      <c r="E109" s="35"/>
      <c r="F109" s="35"/>
      <c r="G109" s="46" t="str">
        <f t="shared" ca="1" si="9"/>
        <v/>
      </c>
      <c r="H109" s="36" t="str">
        <f t="shared" si="11"/>
        <v/>
      </c>
      <c r="I109" s="37" t="str">
        <f t="shared" ca="1" si="12"/>
        <v/>
      </c>
      <c r="J109" s="37" t="str">
        <f t="shared" ca="1" si="13"/>
        <v/>
      </c>
    </row>
    <row r="110" spans="3:10" ht="20.100000000000001" customHeight="1" x14ac:dyDescent="0.15">
      <c r="C110" s="34" t="str">
        <f t="shared" ca="1" si="10"/>
        <v/>
      </c>
      <c r="D110" s="35"/>
      <c r="E110" s="35"/>
      <c r="F110" s="35"/>
      <c r="G110" s="46" t="str">
        <f t="shared" ca="1" si="9"/>
        <v/>
      </c>
      <c r="H110" s="36" t="str">
        <f t="shared" si="11"/>
        <v/>
      </c>
      <c r="I110" s="37" t="str">
        <f t="shared" ca="1" si="12"/>
        <v/>
      </c>
      <c r="J110" s="37" t="str">
        <f t="shared" ca="1" si="13"/>
        <v/>
      </c>
    </row>
    <row r="111" spans="3:10" ht="20.100000000000001" customHeight="1" x14ac:dyDescent="0.15">
      <c r="C111" s="34" t="str">
        <f t="shared" ca="1" si="10"/>
        <v/>
      </c>
      <c r="D111" s="35"/>
      <c r="E111" s="35"/>
      <c r="F111" s="35"/>
      <c r="G111" s="46" t="str">
        <f t="shared" ca="1" si="9"/>
        <v/>
      </c>
      <c r="H111" s="36" t="str">
        <f t="shared" si="11"/>
        <v/>
      </c>
      <c r="I111" s="37" t="str">
        <f t="shared" ca="1" si="12"/>
        <v/>
      </c>
      <c r="J111" s="37" t="str">
        <f t="shared" ca="1" si="13"/>
        <v/>
      </c>
    </row>
    <row r="112" spans="3:10" ht="20.100000000000001" customHeight="1" x14ac:dyDescent="0.15">
      <c r="C112" s="34" t="str">
        <f t="shared" ca="1" si="10"/>
        <v/>
      </c>
      <c r="D112" s="35"/>
      <c r="E112" s="35"/>
      <c r="F112" s="35"/>
      <c r="G112" s="46" t="str">
        <f t="shared" ca="1" si="9"/>
        <v/>
      </c>
      <c r="H112" s="36" t="str">
        <f t="shared" si="11"/>
        <v/>
      </c>
      <c r="I112" s="37" t="str">
        <f t="shared" ca="1" si="12"/>
        <v/>
      </c>
      <c r="J112" s="37" t="str">
        <f t="shared" ca="1" si="13"/>
        <v/>
      </c>
    </row>
    <row r="113" spans="3:10" ht="20.100000000000001" customHeight="1" x14ac:dyDescent="0.15">
      <c r="C113" s="34" t="str">
        <f t="shared" ca="1" si="10"/>
        <v/>
      </c>
      <c r="D113" s="35"/>
      <c r="E113" s="35"/>
      <c r="F113" s="35"/>
      <c r="G113" s="46" t="str">
        <f t="shared" ca="1" si="9"/>
        <v/>
      </c>
      <c r="H113" s="36" t="str">
        <f t="shared" si="11"/>
        <v/>
      </c>
      <c r="I113" s="37" t="str">
        <f t="shared" ca="1" si="12"/>
        <v/>
      </c>
      <c r="J113" s="37" t="str">
        <f t="shared" ca="1" si="13"/>
        <v/>
      </c>
    </row>
    <row r="114" spans="3:10" ht="20.100000000000001" customHeight="1" x14ac:dyDescent="0.15">
      <c r="C114" s="34" t="str">
        <f t="shared" ca="1" si="10"/>
        <v/>
      </c>
      <c r="D114" s="35"/>
      <c r="E114" s="35"/>
      <c r="F114" s="35"/>
      <c r="G114" s="46" t="str">
        <f t="shared" ca="1" si="9"/>
        <v/>
      </c>
      <c r="H114" s="36" t="str">
        <f t="shared" si="11"/>
        <v/>
      </c>
      <c r="I114" s="37" t="str">
        <f t="shared" ca="1" si="12"/>
        <v/>
      </c>
      <c r="J114" s="37" t="str">
        <f t="shared" ca="1" si="13"/>
        <v/>
      </c>
    </row>
    <row r="115" spans="3:10" ht="20.100000000000001" customHeight="1" x14ac:dyDescent="0.15">
      <c r="C115" s="34" t="str">
        <f t="shared" ca="1" si="10"/>
        <v/>
      </c>
      <c r="D115" s="35"/>
      <c r="E115" s="35"/>
      <c r="F115" s="35"/>
      <c r="G115" s="46" t="str">
        <f t="shared" ca="1" si="9"/>
        <v/>
      </c>
      <c r="H115" s="36" t="str">
        <f t="shared" si="11"/>
        <v/>
      </c>
      <c r="I115" s="37" t="str">
        <f t="shared" ca="1" si="12"/>
        <v/>
      </c>
      <c r="J115" s="37" t="str">
        <f t="shared" ca="1" si="13"/>
        <v/>
      </c>
    </row>
    <row r="116" spans="3:10" ht="20.100000000000001" customHeight="1" x14ac:dyDescent="0.15">
      <c r="C116" s="34" t="str">
        <f t="shared" ca="1" si="10"/>
        <v/>
      </c>
      <c r="D116" s="35"/>
      <c r="E116" s="35"/>
      <c r="F116" s="35"/>
      <c r="G116" s="46" t="str">
        <f t="shared" ca="1" si="9"/>
        <v/>
      </c>
      <c r="H116" s="36" t="str">
        <f t="shared" si="11"/>
        <v/>
      </c>
      <c r="I116" s="37" t="str">
        <f t="shared" ca="1" si="12"/>
        <v/>
      </c>
      <c r="J116" s="37" t="str">
        <f t="shared" ca="1" si="13"/>
        <v/>
      </c>
    </row>
    <row r="117" spans="3:10" ht="20.100000000000001" customHeight="1" x14ac:dyDescent="0.15">
      <c r="C117" s="34" t="str">
        <f t="shared" ca="1" si="10"/>
        <v/>
      </c>
      <c r="D117" s="35"/>
      <c r="E117" s="35"/>
      <c r="F117" s="35"/>
      <c r="G117" s="46" t="str">
        <f t="shared" ca="1" si="9"/>
        <v/>
      </c>
      <c r="H117" s="36" t="str">
        <f t="shared" si="11"/>
        <v/>
      </c>
      <c r="I117" s="37" t="str">
        <f t="shared" ca="1" si="12"/>
        <v/>
      </c>
      <c r="J117" s="37" t="str">
        <f t="shared" ca="1" si="13"/>
        <v/>
      </c>
    </row>
    <row r="118" spans="3:10" ht="20.100000000000001" customHeight="1" x14ac:dyDescent="0.15">
      <c r="C118" s="34" t="str">
        <f t="shared" ca="1" si="10"/>
        <v/>
      </c>
      <c r="D118" s="35"/>
      <c r="E118" s="35"/>
      <c r="F118" s="35"/>
      <c r="G118" s="46" t="str">
        <f t="shared" ca="1" si="9"/>
        <v/>
      </c>
      <c r="H118" s="36" t="str">
        <f t="shared" si="11"/>
        <v/>
      </c>
      <c r="I118" s="37" t="str">
        <f t="shared" ca="1" si="12"/>
        <v/>
      </c>
      <c r="J118" s="37" t="str">
        <f t="shared" ca="1" si="13"/>
        <v/>
      </c>
    </row>
    <row r="119" spans="3:10" ht="20.100000000000001" customHeight="1" x14ac:dyDescent="0.15">
      <c r="C119" s="34" t="str">
        <f t="shared" ca="1" si="10"/>
        <v/>
      </c>
      <c r="D119" s="35"/>
      <c r="E119" s="35"/>
      <c r="F119" s="35"/>
      <c r="G119" s="46" t="str">
        <f t="shared" ca="1" si="9"/>
        <v/>
      </c>
      <c r="H119" s="36" t="str">
        <f t="shared" si="11"/>
        <v/>
      </c>
      <c r="I119" s="37" t="str">
        <f t="shared" ca="1" si="12"/>
        <v/>
      </c>
      <c r="J119" s="37" t="str">
        <f t="shared" ca="1" si="13"/>
        <v/>
      </c>
    </row>
    <row r="120" spans="3:10" ht="20.100000000000001" customHeight="1" x14ac:dyDescent="0.15">
      <c r="C120" s="34" t="str">
        <f t="shared" ca="1" si="10"/>
        <v/>
      </c>
      <c r="D120" s="35"/>
      <c r="E120" s="35"/>
      <c r="F120" s="35"/>
      <c r="G120" s="46" t="str">
        <f t="shared" ca="1" si="9"/>
        <v/>
      </c>
      <c r="H120" s="36" t="str">
        <f t="shared" si="11"/>
        <v/>
      </c>
      <c r="I120" s="37" t="str">
        <f t="shared" ca="1" si="12"/>
        <v/>
      </c>
      <c r="J120" s="37" t="str">
        <f t="shared" ca="1" si="13"/>
        <v/>
      </c>
    </row>
    <row r="121" spans="3:10" ht="20.100000000000001" customHeight="1" x14ac:dyDescent="0.15">
      <c r="C121" s="34" t="str">
        <f t="shared" ca="1" si="10"/>
        <v/>
      </c>
      <c r="D121" s="35"/>
      <c r="E121" s="35"/>
      <c r="F121" s="35"/>
      <c r="G121" s="46" t="str">
        <f t="shared" ca="1" si="9"/>
        <v/>
      </c>
      <c r="H121" s="36" t="str">
        <f t="shared" si="11"/>
        <v/>
      </c>
      <c r="I121" s="37" t="str">
        <f t="shared" ca="1" si="12"/>
        <v/>
      </c>
      <c r="J121" s="37" t="str">
        <f t="shared" ca="1" si="13"/>
        <v/>
      </c>
    </row>
    <row r="122" spans="3:10" ht="20.100000000000001" customHeight="1" x14ac:dyDescent="0.15">
      <c r="C122" s="34" t="str">
        <f t="shared" ca="1" si="10"/>
        <v/>
      </c>
      <c r="D122" s="35"/>
      <c r="E122" s="35"/>
      <c r="F122" s="35"/>
      <c r="G122" s="46" t="str">
        <f t="shared" ca="1" si="9"/>
        <v/>
      </c>
      <c r="H122" s="36" t="str">
        <f t="shared" si="11"/>
        <v/>
      </c>
      <c r="I122" s="37" t="str">
        <f t="shared" ca="1" si="12"/>
        <v/>
      </c>
      <c r="J122" s="37" t="str">
        <f t="shared" ca="1" si="13"/>
        <v/>
      </c>
    </row>
    <row r="123" spans="3:10" ht="20.100000000000001" customHeight="1" x14ac:dyDescent="0.15">
      <c r="C123" s="34" t="str">
        <f t="shared" ca="1" si="10"/>
        <v/>
      </c>
      <c r="D123" s="35"/>
      <c r="E123" s="35"/>
      <c r="F123" s="35"/>
      <c r="G123" s="46" t="str">
        <f t="shared" ca="1" si="9"/>
        <v/>
      </c>
      <c r="H123" s="36" t="str">
        <f t="shared" si="11"/>
        <v/>
      </c>
      <c r="I123" s="37" t="str">
        <f t="shared" ca="1" si="12"/>
        <v/>
      </c>
      <c r="J123" s="37" t="str">
        <f t="shared" ca="1" si="13"/>
        <v/>
      </c>
    </row>
    <row r="124" spans="3:10" ht="20.100000000000001" customHeight="1" x14ac:dyDescent="0.15">
      <c r="C124" s="34" t="str">
        <f t="shared" ca="1" si="10"/>
        <v/>
      </c>
      <c r="D124" s="35"/>
      <c r="E124" s="35"/>
      <c r="F124" s="35"/>
      <c r="G124" s="46" t="str">
        <f t="shared" ca="1" si="9"/>
        <v/>
      </c>
      <c r="H124" s="36" t="str">
        <f t="shared" si="11"/>
        <v/>
      </c>
      <c r="I124" s="37" t="str">
        <f t="shared" ca="1" si="12"/>
        <v/>
      </c>
      <c r="J124" s="37" t="str">
        <f t="shared" ca="1" si="13"/>
        <v/>
      </c>
    </row>
    <row r="125" spans="3:10" ht="20.100000000000001" customHeight="1" x14ac:dyDescent="0.15">
      <c r="C125" s="34" t="str">
        <f t="shared" ca="1" si="10"/>
        <v/>
      </c>
      <c r="D125" s="35"/>
      <c r="E125" s="35"/>
      <c r="F125" s="35"/>
      <c r="G125" s="46" t="str">
        <f t="shared" ca="1" si="9"/>
        <v/>
      </c>
      <c r="H125" s="36" t="str">
        <f t="shared" si="11"/>
        <v/>
      </c>
      <c r="I125" s="37" t="str">
        <f t="shared" ca="1" si="12"/>
        <v/>
      </c>
      <c r="J125" s="37" t="str">
        <f t="shared" ca="1" si="13"/>
        <v/>
      </c>
    </row>
    <row r="126" spans="3:10" ht="20.100000000000001" customHeight="1" x14ac:dyDescent="0.15">
      <c r="C126" s="34" t="str">
        <f t="shared" ca="1" si="10"/>
        <v/>
      </c>
      <c r="D126" s="35"/>
      <c r="E126" s="35"/>
      <c r="F126" s="35"/>
      <c r="G126" s="46" t="str">
        <f t="shared" ca="1" si="9"/>
        <v/>
      </c>
      <c r="H126" s="36" t="str">
        <f t="shared" si="11"/>
        <v/>
      </c>
      <c r="I126" s="37" t="str">
        <f t="shared" ca="1" si="12"/>
        <v/>
      </c>
      <c r="J126" s="37" t="str">
        <f t="shared" ca="1" si="13"/>
        <v/>
      </c>
    </row>
    <row r="127" spans="3:10" ht="20.100000000000001" customHeight="1" x14ac:dyDescent="0.15">
      <c r="C127" s="34" t="str">
        <f t="shared" ca="1" si="10"/>
        <v/>
      </c>
      <c r="D127" s="35"/>
      <c r="E127" s="35"/>
      <c r="F127" s="35"/>
      <c r="G127" s="46" t="str">
        <f t="shared" ca="1" si="9"/>
        <v/>
      </c>
      <c r="H127" s="36" t="str">
        <f t="shared" si="11"/>
        <v/>
      </c>
      <c r="I127" s="37" t="str">
        <f t="shared" ca="1" si="12"/>
        <v/>
      </c>
      <c r="J127" s="37" t="str">
        <f t="shared" ca="1" si="13"/>
        <v/>
      </c>
    </row>
    <row r="128" spans="3:10" ht="20.100000000000001" customHeight="1" x14ac:dyDescent="0.15">
      <c r="C128" s="34" t="str">
        <f t="shared" ca="1" si="10"/>
        <v/>
      </c>
      <c r="D128" s="35"/>
      <c r="E128" s="35"/>
      <c r="F128" s="35"/>
      <c r="G128" s="46" t="str">
        <f t="shared" ca="1" si="9"/>
        <v/>
      </c>
      <c r="H128" s="36" t="str">
        <f t="shared" si="11"/>
        <v/>
      </c>
      <c r="I128" s="37" t="str">
        <f t="shared" ca="1" si="12"/>
        <v/>
      </c>
      <c r="J128" s="37" t="str">
        <f t="shared" ca="1" si="13"/>
        <v/>
      </c>
    </row>
    <row r="129" spans="3:10" ht="20.100000000000001" customHeight="1" x14ac:dyDescent="0.15">
      <c r="C129" s="34" t="str">
        <f t="shared" ca="1" si="10"/>
        <v/>
      </c>
      <c r="D129" s="35"/>
      <c r="E129" s="35"/>
      <c r="F129" s="35"/>
      <c r="G129" s="46" t="str">
        <f t="shared" ca="1" si="9"/>
        <v/>
      </c>
      <c r="H129" s="36" t="str">
        <f t="shared" si="11"/>
        <v/>
      </c>
      <c r="I129" s="37" t="str">
        <f t="shared" ca="1" si="12"/>
        <v/>
      </c>
      <c r="J129" s="37" t="str">
        <f t="shared" ca="1" si="13"/>
        <v/>
      </c>
    </row>
    <row r="130" spans="3:10" ht="20.100000000000001" customHeight="1" x14ac:dyDescent="0.15">
      <c r="C130" s="34" t="str">
        <f t="shared" ca="1" si="10"/>
        <v/>
      </c>
      <c r="D130" s="35"/>
      <c r="E130" s="35"/>
      <c r="F130" s="35"/>
      <c r="G130" s="46" t="str">
        <f t="shared" ca="1" si="9"/>
        <v/>
      </c>
      <c r="H130" s="36" t="str">
        <f t="shared" si="11"/>
        <v/>
      </c>
      <c r="I130" s="37" t="str">
        <f t="shared" ca="1" si="12"/>
        <v/>
      </c>
      <c r="J130" s="37" t="str">
        <f t="shared" ca="1" si="13"/>
        <v/>
      </c>
    </row>
    <row r="131" spans="3:10" ht="20.100000000000001" customHeight="1" x14ac:dyDescent="0.15">
      <c r="C131" s="34" t="str">
        <f t="shared" ca="1" si="10"/>
        <v/>
      </c>
      <c r="D131" s="35"/>
      <c r="E131" s="35"/>
      <c r="F131" s="35"/>
      <c r="G131" s="46" t="str">
        <f t="shared" ca="1" si="9"/>
        <v/>
      </c>
      <c r="H131" s="36" t="str">
        <f t="shared" si="11"/>
        <v/>
      </c>
      <c r="I131" s="37" t="str">
        <f t="shared" ca="1" si="12"/>
        <v/>
      </c>
      <c r="J131" s="37" t="str">
        <f t="shared" ca="1" si="13"/>
        <v/>
      </c>
    </row>
    <row r="132" spans="3:10" ht="20.100000000000001" customHeight="1" x14ac:dyDescent="0.15">
      <c r="C132" s="34" t="str">
        <f t="shared" ca="1" si="10"/>
        <v/>
      </c>
      <c r="D132" s="35"/>
      <c r="E132" s="35"/>
      <c r="F132" s="35"/>
      <c r="G132" s="46" t="str">
        <f t="shared" ca="1" si="9"/>
        <v/>
      </c>
      <c r="H132" s="36" t="str">
        <f t="shared" si="11"/>
        <v/>
      </c>
      <c r="I132" s="37" t="str">
        <f t="shared" ca="1" si="12"/>
        <v/>
      </c>
      <c r="J132" s="37" t="str">
        <f t="shared" ca="1" si="13"/>
        <v/>
      </c>
    </row>
    <row r="133" spans="3:10" ht="20.100000000000001" customHeight="1" x14ac:dyDescent="0.15">
      <c r="C133" s="34" t="str">
        <f t="shared" ca="1" si="10"/>
        <v/>
      </c>
      <c r="D133" s="35"/>
      <c r="E133" s="35"/>
      <c r="F133" s="35"/>
      <c r="G133" s="46" t="str">
        <f t="shared" ca="1" si="9"/>
        <v/>
      </c>
      <c r="H133" s="36" t="str">
        <f t="shared" si="11"/>
        <v/>
      </c>
      <c r="I133" s="37" t="str">
        <f t="shared" ca="1" si="12"/>
        <v/>
      </c>
      <c r="J133" s="37" t="str">
        <f t="shared" ca="1" si="13"/>
        <v/>
      </c>
    </row>
    <row r="134" spans="3:10" ht="20.100000000000001" customHeight="1" x14ac:dyDescent="0.15">
      <c r="C134" s="34" t="str">
        <f t="shared" ca="1" si="10"/>
        <v/>
      </c>
      <c r="D134" s="35"/>
      <c r="E134" s="35"/>
      <c r="F134" s="35"/>
      <c r="G134" s="46" t="str">
        <f t="shared" ca="1" si="9"/>
        <v/>
      </c>
      <c r="H134" s="36" t="str">
        <f t="shared" si="11"/>
        <v/>
      </c>
      <c r="I134" s="37" t="str">
        <f t="shared" ca="1" si="12"/>
        <v/>
      </c>
      <c r="J134" s="37" t="str">
        <f t="shared" ca="1" si="13"/>
        <v/>
      </c>
    </row>
    <row r="135" spans="3:10" ht="20.100000000000001" customHeight="1" x14ac:dyDescent="0.15">
      <c r="C135" s="34" t="str">
        <f t="shared" ca="1" si="10"/>
        <v/>
      </c>
      <c r="D135" s="35"/>
      <c r="E135" s="35"/>
      <c r="F135" s="35"/>
      <c r="G135" s="46" t="str">
        <f t="shared" ca="1" si="9"/>
        <v/>
      </c>
      <c r="H135" s="36" t="str">
        <f t="shared" si="11"/>
        <v/>
      </c>
      <c r="I135" s="37" t="str">
        <f t="shared" ca="1" si="12"/>
        <v/>
      </c>
      <c r="J135" s="37" t="str">
        <f t="shared" ca="1" si="13"/>
        <v/>
      </c>
    </row>
    <row r="136" spans="3:10" ht="20.100000000000001" customHeight="1" x14ac:dyDescent="0.15">
      <c r="C136" s="34" t="str">
        <f t="shared" ca="1" si="10"/>
        <v/>
      </c>
      <c r="D136" s="35"/>
      <c r="E136" s="35"/>
      <c r="F136" s="35"/>
      <c r="G136" s="46" t="str">
        <f t="shared" ca="1" si="9"/>
        <v/>
      </c>
      <c r="H136" s="36" t="str">
        <f t="shared" si="11"/>
        <v/>
      </c>
      <c r="I136" s="37" t="str">
        <f t="shared" ca="1" si="12"/>
        <v/>
      </c>
      <c r="J136" s="37" t="str">
        <f t="shared" ca="1" si="13"/>
        <v/>
      </c>
    </row>
    <row r="137" spans="3:10" ht="20.100000000000001" customHeight="1" x14ac:dyDescent="0.15">
      <c r="C137" s="34" t="str">
        <f t="shared" ca="1" si="10"/>
        <v/>
      </c>
      <c r="D137" s="35"/>
      <c r="E137" s="35"/>
      <c r="F137" s="35"/>
      <c r="G137" s="46" t="str">
        <f t="shared" ca="1" si="9"/>
        <v/>
      </c>
      <c r="H137" s="36" t="str">
        <f t="shared" si="11"/>
        <v/>
      </c>
      <c r="I137" s="37" t="str">
        <f t="shared" ca="1" si="12"/>
        <v/>
      </c>
      <c r="J137" s="37" t="str">
        <f t="shared" ca="1" si="13"/>
        <v/>
      </c>
    </row>
    <row r="138" spans="3:10" ht="20.100000000000001" customHeight="1" x14ac:dyDescent="0.15">
      <c r="C138" s="34" t="str">
        <f t="shared" ca="1" si="10"/>
        <v/>
      </c>
      <c r="D138" s="35"/>
      <c r="E138" s="35"/>
      <c r="F138" s="35"/>
      <c r="G138" s="46" t="str">
        <f t="shared" ca="1" si="9"/>
        <v/>
      </c>
      <c r="H138" s="36" t="str">
        <f t="shared" si="11"/>
        <v/>
      </c>
      <c r="I138" s="37" t="str">
        <f t="shared" ca="1" si="12"/>
        <v/>
      </c>
      <c r="J138" s="37" t="str">
        <f t="shared" ca="1" si="13"/>
        <v/>
      </c>
    </row>
    <row r="139" spans="3:10" ht="20.100000000000001" customHeight="1" x14ac:dyDescent="0.15">
      <c r="C139" s="34" t="str">
        <f t="shared" ca="1" si="10"/>
        <v/>
      </c>
      <c r="D139" s="35"/>
      <c r="E139" s="35"/>
      <c r="F139" s="35"/>
      <c r="G139" s="46" t="str">
        <f t="shared" ca="1" si="9"/>
        <v/>
      </c>
      <c r="H139" s="36" t="str">
        <f t="shared" si="11"/>
        <v/>
      </c>
      <c r="I139" s="37" t="str">
        <f t="shared" ca="1" si="12"/>
        <v/>
      </c>
      <c r="J139" s="37" t="str">
        <f t="shared" ca="1" si="13"/>
        <v/>
      </c>
    </row>
    <row r="140" spans="3:10" ht="20.100000000000001" customHeight="1" x14ac:dyDescent="0.15">
      <c r="C140" s="34" t="str">
        <f t="shared" ca="1" si="10"/>
        <v/>
      </c>
      <c r="D140" s="35"/>
      <c r="E140" s="35"/>
      <c r="F140" s="35"/>
      <c r="G140" s="46" t="str">
        <f t="shared" ca="1" si="9"/>
        <v/>
      </c>
      <c r="H140" s="36" t="str">
        <f t="shared" si="11"/>
        <v/>
      </c>
      <c r="I140" s="37" t="str">
        <f t="shared" ca="1" si="12"/>
        <v/>
      </c>
      <c r="J140" s="37" t="str">
        <f t="shared" ca="1" si="13"/>
        <v/>
      </c>
    </row>
    <row r="141" spans="3:10" ht="20.100000000000001" customHeight="1" x14ac:dyDescent="0.15">
      <c r="C141" s="34" t="str">
        <f t="shared" ca="1" si="10"/>
        <v/>
      </c>
      <c r="D141" s="35"/>
      <c r="E141" s="35"/>
      <c r="F141" s="35"/>
      <c r="G141" s="46" t="str">
        <f t="shared" ca="1" si="9"/>
        <v/>
      </c>
      <c r="H141" s="36" t="str">
        <f t="shared" si="11"/>
        <v/>
      </c>
      <c r="I141" s="37" t="str">
        <f t="shared" ca="1" si="12"/>
        <v/>
      </c>
      <c r="J141" s="37" t="str">
        <f t="shared" ca="1" si="13"/>
        <v/>
      </c>
    </row>
    <row r="142" spans="3:10" ht="20.100000000000001" customHeight="1" x14ac:dyDescent="0.15">
      <c r="C142" s="34" t="str">
        <f t="shared" ca="1" si="10"/>
        <v/>
      </c>
      <c r="D142" s="35"/>
      <c r="E142" s="35"/>
      <c r="F142" s="35"/>
      <c r="G142" s="46" t="str">
        <f t="shared" ca="1" si="9"/>
        <v/>
      </c>
      <c r="H142" s="36" t="str">
        <f t="shared" si="11"/>
        <v/>
      </c>
      <c r="I142" s="37" t="str">
        <f t="shared" ca="1" si="12"/>
        <v/>
      </c>
      <c r="J142" s="37" t="str">
        <f t="shared" ca="1" si="13"/>
        <v/>
      </c>
    </row>
    <row r="143" spans="3:10" ht="20.100000000000001" customHeight="1" x14ac:dyDescent="0.15">
      <c r="C143" s="34" t="str">
        <f t="shared" ca="1" si="10"/>
        <v/>
      </c>
      <c r="D143" s="35"/>
      <c r="E143" s="35"/>
      <c r="F143" s="35"/>
      <c r="G143" s="46" t="str">
        <f t="shared" ref="G143:G206" ca="1" si="14">IFERROR(IF(B143="","",VLOOKUP(B143,INDIRECT(A143&amp;"!A:D"),3,FALSE)),"")</f>
        <v/>
      </c>
      <c r="H143" s="36" t="str">
        <f t="shared" si="11"/>
        <v/>
      </c>
      <c r="I143" s="37" t="str">
        <f t="shared" ca="1" si="12"/>
        <v/>
      </c>
      <c r="J143" s="37" t="str">
        <f t="shared" ca="1" si="13"/>
        <v/>
      </c>
    </row>
    <row r="144" spans="3:10" ht="20.100000000000001" customHeight="1" x14ac:dyDescent="0.15">
      <c r="C144" s="34" t="str">
        <f t="shared" ca="1" si="10"/>
        <v/>
      </c>
      <c r="D144" s="35"/>
      <c r="E144" s="35"/>
      <c r="F144" s="35"/>
      <c r="G144" s="46" t="str">
        <f t="shared" ca="1" si="14"/>
        <v/>
      </c>
      <c r="H144" s="36" t="str">
        <f t="shared" si="11"/>
        <v/>
      </c>
      <c r="I144" s="37" t="str">
        <f t="shared" ca="1" si="12"/>
        <v/>
      </c>
      <c r="J144" s="37" t="str">
        <f t="shared" ca="1" si="13"/>
        <v/>
      </c>
    </row>
    <row r="145" spans="3:10" ht="20.100000000000001" customHeight="1" x14ac:dyDescent="0.15">
      <c r="C145" s="34" t="str">
        <f t="shared" ca="1" si="10"/>
        <v/>
      </c>
      <c r="D145" s="35"/>
      <c r="E145" s="35"/>
      <c r="F145" s="35"/>
      <c r="G145" s="46" t="str">
        <f t="shared" ca="1" si="14"/>
        <v/>
      </c>
      <c r="H145" s="36" t="str">
        <f t="shared" si="11"/>
        <v/>
      </c>
      <c r="I145" s="37" t="str">
        <f t="shared" ca="1" si="12"/>
        <v/>
      </c>
      <c r="J145" s="37" t="str">
        <f t="shared" ca="1" si="13"/>
        <v/>
      </c>
    </row>
    <row r="146" spans="3:10" ht="20.100000000000001" customHeight="1" x14ac:dyDescent="0.15">
      <c r="C146" s="34" t="str">
        <f t="shared" ca="1" si="10"/>
        <v/>
      </c>
      <c r="D146" s="35"/>
      <c r="E146" s="35"/>
      <c r="F146" s="35"/>
      <c r="G146" s="46" t="str">
        <f t="shared" ca="1" si="14"/>
        <v/>
      </c>
      <c r="H146" s="36" t="str">
        <f t="shared" si="11"/>
        <v/>
      </c>
      <c r="I146" s="37" t="str">
        <f t="shared" ca="1" si="12"/>
        <v/>
      </c>
      <c r="J146" s="37" t="str">
        <f t="shared" ca="1" si="13"/>
        <v/>
      </c>
    </row>
    <row r="147" spans="3:10" ht="20.100000000000001" customHeight="1" x14ac:dyDescent="0.15">
      <c r="C147" s="34" t="str">
        <f t="shared" ca="1" si="10"/>
        <v/>
      </c>
      <c r="D147" s="35"/>
      <c r="E147" s="35"/>
      <c r="F147" s="35"/>
      <c r="G147" s="46" t="str">
        <f t="shared" ca="1" si="14"/>
        <v/>
      </c>
      <c r="H147" s="36" t="str">
        <f t="shared" si="11"/>
        <v/>
      </c>
      <c r="I147" s="37" t="str">
        <f t="shared" ca="1" si="12"/>
        <v/>
      </c>
      <c r="J147" s="37" t="str">
        <f t="shared" ca="1" si="13"/>
        <v/>
      </c>
    </row>
    <row r="148" spans="3:10" ht="20.100000000000001" customHeight="1" x14ac:dyDescent="0.15">
      <c r="C148" s="34" t="str">
        <f t="shared" ref="C148:C211" ca="1" si="15">IFERROR(IF(B148="","",VLOOKUP(B148,INDIRECT(A148&amp;"!A:D"),2,FALSE)),"")</f>
        <v/>
      </c>
      <c r="D148" s="35"/>
      <c r="E148" s="35"/>
      <c r="F148" s="35"/>
      <c r="G148" s="46" t="str">
        <f t="shared" ca="1" si="14"/>
        <v/>
      </c>
      <c r="H148" s="36" t="str">
        <f t="shared" ref="H148:H211" si="16">IF(D148&lt;&gt;"",$G$3,"")</f>
        <v/>
      </c>
      <c r="I148" s="37" t="str">
        <f t="shared" ref="I148:I211" ca="1" si="17">IFERROR(IF(B148="Trashcan",15,IF(B148="TUK",18,IF(B148="","",VLOOKUP(B148,INDIRECT(A148&amp;"!A:D"),4,FALSE)*H148))),"")</f>
        <v/>
      </c>
      <c r="J148" s="37" t="str">
        <f t="shared" ref="J148:J211" ca="1" si="18">IFERROR(IF(I148="","",D148*I148),"")</f>
        <v/>
      </c>
    </row>
    <row r="149" spans="3:10" ht="20.100000000000001" customHeight="1" x14ac:dyDescent="0.15">
      <c r="C149" s="34" t="str">
        <f t="shared" ca="1" si="15"/>
        <v/>
      </c>
      <c r="D149" s="35"/>
      <c r="E149" s="35"/>
      <c r="F149" s="35"/>
      <c r="G149" s="46" t="str">
        <f t="shared" ca="1" si="14"/>
        <v/>
      </c>
      <c r="H149" s="36" t="str">
        <f t="shared" si="16"/>
        <v/>
      </c>
      <c r="I149" s="37" t="str">
        <f t="shared" ca="1" si="17"/>
        <v/>
      </c>
      <c r="J149" s="37" t="str">
        <f t="shared" ca="1" si="18"/>
        <v/>
      </c>
    </row>
    <row r="150" spans="3:10" ht="20.100000000000001" customHeight="1" x14ac:dyDescent="0.15">
      <c r="C150" s="34" t="str">
        <f t="shared" ca="1" si="15"/>
        <v/>
      </c>
      <c r="D150" s="35"/>
      <c r="E150" s="35"/>
      <c r="F150" s="35"/>
      <c r="G150" s="46" t="str">
        <f t="shared" ca="1" si="14"/>
        <v/>
      </c>
      <c r="H150" s="36" t="str">
        <f t="shared" si="16"/>
        <v/>
      </c>
      <c r="I150" s="37" t="str">
        <f t="shared" ca="1" si="17"/>
        <v/>
      </c>
      <c r="J150" s="37" t="str">
        <f t="shared" ca="1" si="18"/>
        <v/>
      </c>
    </row>
    <row r="151" spans="3:10" ht="20.100000000000001" customHeight="1" x14ac:dyDescent="0.15">
      <c r="C151" s="34" t="str">
        <f t="shared" ca="1" si="15"/>
        <v/>
      </c>
      <c r="D151" s="35"/>
      <c r="E151" s="35"/>
      <c r="F151" s="35"/>
      <c r="G151" s="46" t="str">
        <f t="shared" ca="1" si="14"/>
        <v/>
      </c>
      <c r="H151" s="36" t="str">
        <f t="shared" si="16"/>
        <v/>
      </c>
      <c r="I151" s="37" t="str">
        <f t="shared" ca="1" si="17"/>
        <v/>
      </c>
      <c r="J151" s="37" t="str">
        <f t="shared" ca="1" si="18"/>
        <v/>
      </c>
    </row>
    <row r="152" spans="3:10" ht="20.100000000000001" customHeight="1" x14ac:dyDescent="0.15">
      <c r="C152" s="34" t="str">
        <f t="shared" ca="1" si="15"/>
        <v/>
      </c>
      <c r="D152" s="35"/>
      <c r="E152" s="35"/>
      <c r="F152" s="35"/>
      <c r="G152" s="46" t="str">
        <f t="shared" ca="1" si="14"/>
        <v/>
      </c>
      <c r="H152" s="36" t="str">
        <f t="shared" si="16"/>
        <v/>
      </c>
      <c r="I152" s="37" t="str">
        <f t="shared" ca="1" si="17"/>
        <v/>
      </c>
      <c r="J152" s="37" t="str">
        <f t="shared" ca="1" si="18"/>
        <v/>
      </c>
    </row>
    <row r="153" spans="3:10" ht="20.100000000000001" customHeight="1" x14ac:dyDescent="0.15">
      <c r="C153" s="34" t="str">
        <f t="shared" ca="1" si="15"/>
        <v/>
      </c>
      <c r="D153" s="35"/>
      <c r="E153" s="35"/>
      <c r="F153" s="35"/>
      <c r="G153" s="46" t="str">
        <f t="shared" ca="1" si="14"/>
        <v/>
      </c>
      <c r="H153" s="36" t="str">
        <f t="shared" si="16"/>
        <v/>
      </c>
      <c r="I153" s="37" t="str">
        <f t="shared" ca="1" si="17"/>
        <v/>
      </c>
      <c r="J153" s="37" t="str">
        <f t="shared" ca="1" si="18"/>
        <v/>
      </c>
    </row>
    <row r="154" spans="3:10" ht="20.100000000000001" customHeight="1" x14ac:dyDescent="0.15">
      <c r="C154" s="34" t="str">
        <f t="shared" ca="1" si="15"/>
        <v/>
      </c>
      <c r="D154" s="35"/>
      <c r="E154" s="35"/>
      <c r="F154" s="35"/>
      <c r="G154" s="46" t="str">
        <f t="shared" ca="1" si="14"/>
        <v/>
      </c>
      <c r="H154" s="36" t="str">
        <f t="shared" si="16"/>
        <v/>
      </c>
      <c r="I154" s="37" t="str">
        <f t="shared" ca="1" si="17"/>
        <v/>
      </c>
      <c r="J154" s="37" t="str">
        <f t="shared" ca="1" si="18"/>
        <v/>
      </c>
    </row>
    <row r="155" spans="3:10" ht="20.100000000000001" customHeight="1" x14ac:dyDescent="0.15">
      <c r="C155" s="34" t="str">
        <f t="shared" ca="1" si="15"/>
        <v/>
      </c>
      <c r="D155" s="35"/>
      <c r="E155" s="35"/>
      <c r="F155" s="35"/>
      <c r="G155" s="46" t="str">
        <f t="shared" ca="1" si="14"/>
        <v/>
      </c>
      <c r="H155" s="36" t="str">
        <f t="shared" si="16"/>
        <v/>
      </c>
      <c r="I155" s="37" t="str">
        <f t="shared" ca="1" si="17"/>
        <v/>
      </c>
      <c r="J155" s="37" t="str">
        <f t="shared" ca="1" si="18"/>
        <v/>
      </c>
    </row>
    <row r="156" spans="3:10" ht="20.100000000000001" customHeight="1" x14ac:dyDescent="0.15">
      <c r="C156" s="34" t="str">
        <f t="shared" ca="1" si="15"/>
        <v/>
      </c>
      <c r="D156" s="35"/>
      <c r="E156" s="35"/>
      <c r="F156" s="35"/>
      <c r="G156" s="46" t="str">
        <f t="shared" ca="1" si="14"/>
        <v/>
      </c>
      <c r="H156" s="36" t="str">
        <f t="shared" si="16"/>
        <v/>
      </c>
      <c r="I156" s="37" t="str">
        <f t="shared" ca="1" si="17"/>
        <v/>
      </c>
      <c r="J156" s="37" t="str">
        <f t="shared" ca="1" si="18"/>
        <v/>
      </c>
    </row>
    <row r="157" spans="3:10" ht="20.100000000000001" customHeight="1" x14ac:dyDescent="0.15">
      <c r="C157" s="34" t="str">
        <f t="shared" ca="1" si="15"/>
        <v/>
      </c>
      <c r="D157" s="35"/>
      <c r="E157" s="35"/>
      <c r="F157" s="35"/>
      <c r="G157" s="46" t="str">
        <f t="shared" ca="1" si="14"/>
        <v/>
      </c>
      <c r="H157" s="36" t="str">
        <f t="shared" si="16"/>
        <v/>
      </c>
      <c r="I157" s="37" t="str">
        <f t="shared" ca="1" si="17"/>
        <v/>
      </c>
      <c r="J157" s="37" t="str">
        <f t="shared" ca="1" si="18"/>
        <v/>
      </c>
    </row>
    <row r="158" spans="3:10" ht="20.100000000000001" customHeight="1" x14ac:dyDescent="0.15">
      <c r="C158" s="34" t="str">
        <f t="shared" ca="1" si="15"/>
        <v/>
      </c>
      <c r="D158" s="35"/>
      <c r="E158" s="35"/>
      <c r="F158" s="35"/>
      <c r="G158" s="46" t="str">
        <f t="shared" ca="1" si="14"/>
        <v/>
      </c>
      <c r="H158" s="36" t="str">
        <f t="shared" si="16"/>
        <v/>
      </c>
      <c r="I158" s="37" t="str">
        <f t="shared" ca="1" si="17"/>
        <v/>
      </c>
      <c r="J158" s="37" t="str">
        <f t="shared" ca="1" si="18"/>
        <v/>
      </c>
    </row>
    <row r="159" spans="3:10" ht="20.100000000000001" customHeight="1" x14ac:dyDescent="0.15">
      <c r="C159" s="34" t="str">
        <f t="shared" ca="1" si="15"/>
        <v/>
      </c>
      <c r="D159" s="35"/>
      <c r="E159" s="35"/>
      <c r="F159" s="35"/>
      <c r="G159" s="46" t="str">
        <f t="shared" ca="1" si="14"/>
        <v/>
      </c>
      <c r="H159" s="36" t="str">
        <f t="shared" si="16"/>
        <v/>
      </c>
      <c r="I159" s="37" t="str">
        <f t="shared" ca="1" si="17"/>
        <v/>
      </c>
      <c r="J159" s="37" t="str">
        <f t="shared" ca="1" si="18"/>
        <v/>
      </c>
    </row>
    <row r="160" spans="3:10" ht="20.100000000000001" customHeight="1" x14ac:dyDescent="0.15">
      <c r="C160" s="34" t="str">
        <f t="shared" ca="1" si="15"/>
        <v/>
      </c>
      <c r="D160" s="35"/>
      <c r="E160" s="35"/>
      <c r="F160" s="35"/>
      <c r="G160" s="46" t="str">
        <f t="shared" ca="1" si="14"/>
        <v/>
      </c>
      <c r="H160" s="36" t="str">
        <f t="shared" si="16"/>
        <v/>
      </c>
      <c r="I160" s="37" t="str">
        <f t="shared" ca="1" si="17"/>
        <v/>
      </c>
      <c r="J160" s="37" t="str">
        <f t="shared" ca="1" si="18"/>
        <v/>
      </c>
    </row>
    <row r="161" spans="3:10" ht="20.100000000000001" customHeight="1" x14ac:dyDescent="0.15">
      <c r="C161" s="34" t="str">
        <f t="shared" ca="1" si="15"/>
        <v/>
      </c>
      <c r="D161" s="35"/>
      <c r="E161" s="35"/>
      <c r="F161" s="35"/>
      <c r="G161" s="46" t="str">
        <f t="shared" ca="1" si="14"/>
        <v/>
      </c>
      <c r="H161" s="36" t="str">
        <f t="shared" si="16"/>
        <v/>
      </c>
      <c r="I161" s="37" t="str">
        <f t="shared" ca="1" si="17"/>
        <v/>
      </c>
      <c r="J161" s="37" t="str">
        <f t="shared" ca="1" si="18"/>
        <v/>
      </c>
    </row>
    <row r="162" spans="3:10" ht="20.100000000000001" customHeight="1" x14ac:dyDescent="0.15">
      <c r="C162" s="34" t="str">
        <f t="shared" ca="1" si="15"/>
        <v/>
      </c>
      <c r="D162" s="35"/>
      <c r="E162" s="35"/>
      <c r="F162" s="35"/>
      <c r="G162" s="46" t="str">
        <f t="shared" ca="1" si="14"/>
        <v/>
      </c>
      <c r="H162" s="36" t="str">
        <f t="shared" si="16"/>
        <v/>
      </c>
      <c r="I162" s="37" t="str">
        <f t="shared" ca="1" si="17"/>
        <v/>
      </c>
      <c r="J162" s="37" t="str">
        <f t="shared" ca="1" si="18"/>
        <v/>
      </c>
    </row>
    <row r="163" spans="3:10" ht="20.100000000000001" customHeight="1" x14ac:dyDescent="0.15">
      <c r="C163" s="34" t="str">
        <f t="shared" ca="1" si="15"/>
        <v/>
      </c>
      <c r="D163" s="35"/>
      <c r="E163" s="35"/>
      <c r="F163" s="35"/>
      <c r="G163" s="46" t="str">
        <f t="shared" ca="1" si="14"/>
        <v/>
      </c>
      <c r="H163" s="36" t="str">
        <f t="shared" si="16"/>
        <v/>
      </c>
      <c r="I163" s="37" t="str">
        <f t="shared" ca="1" si="17"/>
        <v/>
      </c>
      <c r="J163" s="37" t="str">
        <f t="shared" ca="1" si="18"/>
        <v/>
      </c>
    </row>
    <row r="164" spans="3:10" ht="20.100000000000001" customHeight="1" x14ac:dyDescent="0.15">
      <c r="C164" s="34" t="str">
        <f t="shared" ca="1" si="15"/>
        <v/>
      </c>
      <c r="D164" s="35"/>
      <c r="E164" s="35"/>
      <c r="F164" s="35"/>
      <c r="G164" s="46" t="str">
        <f t="shared" ca="1" si="14"/>
        <v/>
      </c>
      <c r="H164" s="36" t="str">
        <f t="shared" si="16"/>
        <v/>
      </c>
      <c r="I164" s="37" t="str">
        <f t="shared" ca="1" si="17"/>
        <v/>
      </c>
      <c r="J164" s="37" t="str">
        <f t="shared" ca="1" si="18"/>
        <v/>
      </c>
    </row>
    <row r="165" spans="3:10" ht="20.100000000000001" customHeight="1" x14ac:dyDescent="0.15">
      <c r="C165" s="34" t="str">
        <f t="shared" ca="1" si="15"/>
        <v/>
      </c>
      <c r="D165" s="35"/>
      <c r="E165" s="35"/>
      <c r="F165" s="35"/>
      <c r="G165" s="46" t="str">
        <f t="shared" ca="1" si="14"/>
        <v/>
      </c>
      <c r="H165" s="36" t="str">
        <f t="shared" si="16"/>
        <v/>
      </c>
      <c r="I165" s="37" t="str">
        <f t="shared" ca="1" si="17"/>
        <v/>
      </c>
      <c r="J165" s="37" t="str">
        <f t="shared" ca="1" si="18"/>
        <v/>
      </c>
    </row>
    <row r="166" spans="3:10" ht="20.100000000000001" customHeight="1" x14ac:dyDescent="0.15">
      <c r="C166" s="34" t="str">
        <f t="shared" ca="1" si="15"/>
        <v/>
      </c>
      <c r="D166" s="35"/>
      <c r="E166" s="35"/>
      <c r="F166" s="35"/>
      <c r="G166" s="46" t="str">
        <f t="shared" ca="1" si="14"/>
        <v/>
      </c>
      <c r="H166" s="36" t="str">
        <f t="shared" si="16"/>
        <v/>
      </c>
      <c r="I166" s="37" t="str">
        <f t="shared" ca="1" si="17"/>
        <v/>
      </c>
      <c r="J166" s="37" t="str">
        <f t="shared" ca="1" si="18"/>
        <v/>
      </c>
    </row>
    <row r="167" spans="3:10" ht="20.100000000000001" customHeight="1" x14ac:dyDescent="0.15">
      <c r="C167" s="34" t="str">
        <f t="shared" ca="1" si="15"/>
        <v/>
      </c>
      <c r="D167" s="35"/>
      <c r="E167" s="35"/>
      <c r="F167" s="35"/>
      <c r="G167" s="46" t="str">
        <f t="shared" ca="1" si="14"/>
        <v/>
      </c>
      <c r="H167" s="36" t="str">
        <f t="shared" si="16"/>
        <v/>
      </c>
      <c r="I167" s="37" t="str">
        <f t="shared" ca="1" si="17"/>
        <v/>
      </c>
      <c r="J167" s="37" t="str">
        <f t="shared" ca="1" si="18"/>
        <v/>
      </c>
    </row>
    <row r="168" spans="3:10" ht="20.100000000000001" customHeight="1" x14ac:dyDescent="0.15">
      <c r="C168" s="34" t="str">
        <f t="shared" ca="1" si="15"/>
        <v/>
      </c>
      <c r="D168" s="35"/>
      <c r="E168" s="35"/>
      <c r="F168" s="35"/>
      <c r="G168" s="46" t="str">
        <f t="shared" ca="1" si="14"/>
        <v/>
      </c>
      <c r="H168" s="36" t="str">
        <f t="shared" si="16"/>
        <v/>
      </c>
      <c r="I168" s="37" t="str">
        <f t="shared" ca="1" si="17"/>
        <v/>
      </c>
      <c r="J168" s="37" t="str">
        <f t="shared" ca="1" si="18"/>
        <v/>
      </c>
    </row>
    <row r="169" spans="3:10" ht="20.100000000000001" customHeight="1" x14ac:dyDescent="0.15">
      <c r="C169" s="34" t="str">
        <f t="shared" ca="1" si="15"/>
        <v/>
      </c>
      <c r="D169" s="35"/>
      <c r="E169" s="35"/>
      <c r="F169" s="35"/>
      <c r="G169" s="46" t="str">
        <f t="shared" ca="1" si="14"/>
        <v/>
      </c>
      <c r="H169" s="36" t="str">
        <f t="shared" si="16"/>
        <v/>
      </c>
      <c r="I169" s="37" t="str">
        <f t="shared" ca="1" si="17"/>
        <v/>
      </c>
      <c r="J169" s="37" t="str">
        <f t="shared" ca="1" si="18"/>
        <v/>
      </c>
    </row>
    <row r="170" spans="3:10" ht="20.100000000000001" customHeight="1" x14ac:dyDescent="0.15">
      <c r="C170" s="34" t="str">
        <f t="shared" ca="1" si="15"/>
        <v/>
      </c>
      <c r="D170" s="35"/>
      <c r="E170" s="35"/>
      <c r="F170" s="35"/>
      <c r="G170" s="46" t="str">
        <f t="shared" ca="1" si="14"/>
        <v/>
      </c>
      <c r="H170" s="36" t="str">
        <f t="shared" si="16"/>
        <v/>
      </c>
      <c r="I170" s="37" t="str">
        <f t="shared" ca="1" si="17"/>
        <v/>
      </c>
      <c r="J170" s="37" t="str">
        <f t="shared" ca="1" si="18"/>
        <v/>
      </c>
    </row>
    <row r="171" spans="3:10" ht="20.100000000000001" customHeight="1" x14ac:dyDescent="0.15">
      <c r="C171" s="34" t="str">
        <f t="shared" ca="1" si="15"/>
        <v/>
      </c>
      <c r="D171" s="35"/>
      <c r="E171" s="35"/>
      <c r="F171" s="35"/>
      <c r="G171" s="46" t="str">
        <f t="shared" ca="1" si="14"/>
        <v/>
      </c>
      <c r="H171" s="36" t="str">
        <f t="shared" si="16"/>
        <v/>
      </c>
      <c r="I171" s="37" t="str">
        <f t="shared" ca="1" si="17"/>
        <v/>
      </c>
      <c r="J171" s="37" t="str">
        <f t="shared" ca="1" si="18"/>
        <v/>
      </c>
    </row>
    <row r="172" spans="3:10" ht="20.100000000000001" customHeight="1" x14ac:dyDescent="0.15">
      <c r="C172" s="34" t="str">
        <f t="shared" ca="1" si="15"/>
        <v/>
      </c>
      <c r="D172" s="35"/>
      <c r="E172" s="35"/>
      <c r="F172" s="35"/>
      <c r="G172" s="46" t="str">
        <f t="shared" ca="1" si="14"/>
        <v/>
      </c>
      <c r="H172" s="36" t="str">
        <f t="shared" si="16"/>
        <v/>
      </c>
      <c r="I172" s="37" t="str">
        <f t="shared" ca="1" si="17"/>
        <v/>
      </c>
      <c r="J172" s="37" t="str">
        <f t="shared" ca="1" si="18"/>
        <v/>
      </c>
    </row>
    <row r="173" spans="3:10" ht="20.100000000000001" customHeight="1" x14ac:dyDescent="0.15">
      <c r="C173" s="34" t="str">
        <f t="shared" ca="1" si="15"/>
        <v/>
      </c>
      <c r="D173" s="35"/>
      <c r="E173" s="35"/>
      <c r="F173" s="35"/>
      <c r="G173" s="46" t="str">
        <f t="shared" ca="1" si="14"/>
        <v/>
      </c>
      <c r="H173" s="36" t="str">
        <f t="shared" si="16"/>
        <v/>
      </c>
      <c r="I173" s="37" t="str">
        <f t="shared" ca="1" si="17"/>
        <v/>
      </c>
      <c r="J173" s="37" t="str">
        <f t="shared" ca="1" si="18"/>
        <v/>
      </c>
    </row>
    <row r="174" spans="3:10" ht="20.100000000000001" customHeight="1" x14ac:dyDescent="0.15">
      <c r="C174" s="34" t="str">
        <f t="shared" ca="1" si="15"/>
        <v/>
      </c>
      <c r="D174" s="35"/>
      <c r="E174" s="35"/>
      <c r="F174" s="35"/>
      <c r="G174" s="46" t="str">
        <f t="shared" ca="1" si="14"/>
        <v/>
      </c>
      <c r="H174" s="36" t="str">
        <f t="shared" si="16"/>
        <v/>
      </c>
      <c r="I174" s="37" t="str">
        <f t="shared" ca="1" si="17"/>
        <v/>
      </c>
      <c r="J174" s="37" t="str">
        <f t="shared" ca="1" si="18"/>
        <v/>
      </c>
    </row>
    <row r="175" spans="3:10" ht="20.100000000000001" customHeight="1" x14ac:dyDescent="0.15">
      <c r="C175" s="34" t="str">
        <f t="shared" ca="1" si="15"/>
        <v/>
      </c>
      <c r="D175" s="35"/>
      <c r="E175" s="35"/>
      <c r="F175" s="35"/>
      <c r="G175" s="46" t="str">
        <f t="shared" ca="1" si="14"/>
        <v/>
      </c>
      <c r="H175" s="36" t="str">
        <f t="shared" si="16"/>
        <v/>
      </c>
      <c r="I175" s="37" t="str">
        <f t="shared" ca="1" si="17"/>
        <v/>
      </c>
      <c r="J175" s="37" t="str">
        <f t="shared" ca="1" si="18"/>
        <v/>
      </c>
    </row>
    <row r="176" spans="3:10" ht="20.100000000000001" customHeight="1" x14ac:dyDescent="0.15">
      <c r="C176" s="34" t="str">
        <f t="shared" ca="1" si="15"/>
        <v/>
      </c>
      <c r="D176" s="35"/>
      <c r="E176" s="35"/>
      <c r="F176" s="35"/>
      <c r="G176" s="46" t="str">
        <f t="shared" ca="1" si="14"/>
        <v/>
      </c>
      <c r="H176" s="36" t="str">
        <f t="shared" si="16"/>
        <v/>
      </c>
      <c r="I176" s="37" t="str">
        <f t="shared" ca="1" si="17"/>
        <v/>
      </c>
      <c r="J176" s="37" t="str">
        <f t="shared" ca="1" si="18"/>
        <v/>
      </c>
    </row>
    <row r="177" spans="3:10" ht="20.100000000000001" customHeight="1" x14ac:dyDescent="0.15">
      <c r="C177" s="34" t="str">
        <f t="shared" ca="1" si="15"/>
        <v/>
      </c>
      <c r="D177" s="35"/>
      <c r="E177" s="35"/>
      <c r="F177" s="35"/>
      <c r="G177" s="46" t="str">
        <f t="shared" ca="1" si="14"/>
        <v/>
      </c>
      <c r="H177" s="36" t="str">
        <f t="shared" si="16"/>
        <v/>
      </c>
      <c r="I177" s="37" t="str">
        <f t="shared" ca="1" si="17"/>
        <v/>
      </c>
      <c r="J177" s="37" t="str">
        <f t="shared" ca="1" si="18"/>
        <v/>
      </c>
    </row>
    <row r="178" spans="3:10" ht="20.100000000000001" customHeight="1" x14ac:dyDescent="0.15">
      <c r="C178" s="34" t="str">
        <f t="shared" ca="1" si="15"/>
        <v/>
      </c>
      <c r="D178" s="35"/>
      <c r="E178" s="35"/>
      <c r="F178" s="35"/>
      <c r="G178" s="46" t="str">
        <f t="shared" ca="1" si="14"/>
        <v/>
      </c>
      <c r="H178" s="36" t="str">
        <f t="shared" si="16"/>
        <v/>
      </c>
      <c r="I178" s="37" t="str">
        <f t="shared" ca="1" si="17"/>
        <v/>
      </c>
      <c r="J178" s="37" t="str">
        <f t="shared" ca="1" si="18"/>
        <v/>
      </c>
    </row>
    <row r="179" spans="3:10" ht="20.100000000000001" customHeight="1" x14ac:dyDescent="0.15">
      <c r="C179" s="34" t="str">
        <f t="shared" ca="1" si="15"/>
        <v/>
      </c>
      <c r="D179" s="35"/>
      <c r="E179" s="35"/>
      <c r="F179" s="35"/>
      <c r="G179" s="46" t="str">
        <f t="shared" ca="1" si="14"/>
        <v/>
      </c>
      <c r="H179" s="36" t="str">
        <f t="shared" si="16"/>
        <v/>
      </c>
      <c r="I179" s="37" t="str">
        <f t="shared" ca="1" si="17"/>
        <v/>
      </c>
      <c r="J179" s="37" t="str">
        <f t="shared" ca="1" si="18"/>
        <v/>
      </c>
    </row>
    <row r="180" spans="3:10" ht="20.100000000000001" customHeight="1" x14ac:dyDescent="0.15">
      <c r="C180" s="34" t="str">
        <f t="shared" ca="1" si="15"/>
        <v/>
      </c>
      <c r="D180" s="35"/>
      <c r="E180" s="35"/>
      <c r="F180" s="35"/>
      <c r="G180" s="46" t="str">
        <f t="shared" ca="1" si="14"/>
        <v/>
      </c>
      <c r="H180" s="36" t="str">
        <f t="shared" si="16"/>
        <v/>
      </c>
      <c r="I180" s="37" t="str">
        <f t="shared" ca="1" si="17"/>
        <v/>
      </c>
      <c r="J180" s="37" t="str">
        <f t="shared" ca="1" si="18"/>
        <v/>
      </c>
    </row>
    <row r="181" spans="3:10" ht="20.100000000000001" customHeight="1" x14ac:dyDescent="0.15">
      <c r="C181" s="34" t="str">
        <f t="shared" ca="1" si="15"/>
        <v/>
      </c>
      <c r="D181" s="35"/>
      <c r="E181" s="35"/>
      <c r="F181" s="35"/>
      <c r="G181" s="46" t="str">
        <f t="shared" ca="1" si="14"/>
        <v/>
      </c>
      <c r="H181" s="36" t="str">
        <f t="shared" si="16"/>
        <v/>
      </c>
      <c r="I181" s="37" t="str">
        <f t="shared" ca="1" si="17"/>
        <v/>
      </c>
      <c r="J181" s="37" t="str">
        <f t="shared" ca="1" si="18"/>
        <v/>
      </c>
    </row>
    <row r="182" spans="3:10" ht="20.100000000000001" customHeight="1" x14ac:dyDescent="0.15">
      <c r="C182" s="34" t="str">
        <f t="shared" ca="1" si="15"/>
        <v/>
      </c>
      <c r="D182" s="35"/>
      <c r="E182" s="35"/>
      <c r="F182" s="35"/>
      <c r="G182" s="46" t="str">
        <f t="shared" ca="1" si="14"/>
        <v/>
      </c>
      <c r="H182" s="36" t="str">
        <f t="shared" si="16"/>
        <v/>
      </c>
      <c r="I182" s="37" t="str">
        <f t="shared" ca="1" si="17"/>
        <v/>
      </c>
      <c r="J182" s="37" t="str">
        <f t="shared" ca="1" si="18"/>
        <v/>
      </c>
    </row>
    <row r="183" spans="3:10" ht="20.100000000000001" customHeight="1" x14ac:dyDescent="0.15">
      <c r="C183" s="34" t="str">
        <f t="shared" ca="1" si="15"/>
        <v/>
      </c>
      <c r="D183" s="35"/>
      <c r="E183" s="35"/>
      <c r="F183" s="35"/>
      <c r="G183" s="46" t="str">
        <f t="shared" ca="1" si="14"/>
        <v/>
      </c>
      <c r="H183" s="36" t="str">
        <f t="shared" si="16"/>
        <v/>
      </c>
      <c r="I183" s="37" t="str">
        <f t="shared" ca="1" si="17"/>
        <v/>
      </c>
      <c r="J183" s="37" t="str">
        <f t="shared" ca="1" si="18"/>
        <v/>
      </c>
    </row>
    <row r="184" spans="3:10" ht="20.100000000000001" customHeight="1" x14ac:dyDescent="0.15">
      <c r="C184" s="34" t="str">
        <f t="shared" ca="1" si="15"/>
        <v/>
      </c>
      <c r="D184" s="35"/>
      <c r="E184" s="35"/>
      <c r="F184" s="35"/>
      <c r="G184" s="46" t="str">
        <f t="shared" ca="1" si="14"/>
        <v/>
      </c>
      <c r="H184" s="36" t="str">
        <f t="shared" si="16"/>
        <v/>
      </c>
      <c r="I184" s="37" t="str">
        <f t="shared" ca="1" si="17"/>
        <v/>
      </c>
      <c r="J184" s="37" t="str">
        <f t="shared" ca="1" si="18"/>
        <v/>
      </c>
    </row>
    <row r="185" spans="3:10" ht="20.100000000000001" customHeight="1" x14ac:dyDescent="0.15">
      <c r="C185" s="34" t="str">
        <f t="shared" ca="1" si="15"/>
        <v/>
      </c>
      <c r="D185" s="35"/>
      <c r="E185" s="35"/>
      <c r="F185" s="35"/>
      <c r="G185" s="46" t="str">
        <f t="shared" ca="1" si="14"/>
        <v/>
      </c>
      <c r="H185" s="36" t="str">
        <f t="shared" si="16"/>
        <v/>
      </c>
      <c r="I185" s="37" t="str">
        <f t="shared" ca="1" si="17"/>
        <v/>
      </c>
      <c r="J185" s="37" t="str">
        <f t="shared" ca="1" si="18"/>
        <v/>
      </c>
    </row>
    <row r="186" spans="3:10" ht="20.100000000000001" customHeight="1" x14ac:dyDescent="0.15">
      <c r="C186" s="34" t="str">
        <f t="shared" ca="1" si="15"/>
        <v/>
      </c>
      <c r="D186" s="35"/>
      <c r="E186" s="35"/>
      <c r="F186" s="35"/>
      <c r="G186" s="46" t="str">
        <f t="shared" ca="1" si="14"/>
        <v/>
      </c>
      <c r="H186" s="36" t="str">
        <f t="shared" si="16"/>
        <v/>
      </c>
      <c r="I186" s="37" t="str">
        <f t="shared" ca="1" si="17"/>
        <v/>
      </c>
      <c r="J186" s="37" t="str">
        <f t="shared" ca="1" si="18"/>
        <v/>
      </c>
    </row>
    <row r="187" spans="3:10" ht="20.100000000000001" customHeight="1" x14ac:dyDescent="0.15">
      <c r="C187" s="34" t="str">
        <f t="shared" ca="1" si="15"/>
        <v/>
      </c>
      <c r="D187" s="35"/>
      <c r="E187" s="35"/>
      <c r="F187" s="35"/>
      <c r="G187" s="46" t="str">
        <f t="shared" ca="1" si="14"/>
        <v/>
      </c>
      <c r="H187" s="36" t="str">
        <f t="shared" si="16"/>
        <v/>
      </c>
      <c r="I187" s="37" t="str">
        <f t="shared" ca="1" si="17"/>
        <v/>
      </c>
      <c r="J187" s="37" t="str">
        <f t="shared" ca="1" si="18"/>
        <v/>
      </c>
    </row>
    <row r="188" spans="3:10" ht="20.100000000000001" customHeight="1" x14ac:dyDescent="0.15">
      <c r="C188" s="34" t="str">
        <f t="shared" ca="1" si="15"/>
        <v/>
      </c>
      <c r="D188" s="35"/>
      <c r="E188" s="35"/>
      <c r="F188" s="35"/>
      <c r="G188" s="46" t="str">
        <f t="shared" ca="1" si="14"/>
        <v/>
      </c>
      <c r="H188" s="36" t="str">
        <f t="shared" si="16"/>
        <v/>
      </c>
      <c r="I188" s="37" t="str">
        <f t="shared" ca="1" si="17"/>
        <v/>
      </c>
      <c r="J188" s="37" t="str">
        <f t="shared" ca="1" si="18"/>
        <v/>
      </c>
    </row>
    <row r="189" spans="3:10" ht="20.100000000000001" customHeight="1" x14ac:dyDescent="0.15">
      <c r="C189" s="34" t="str">
        <f t="shared" ca="1" si="15"/>
        <v/>
      </c>
      <c r="D189" s="35"/>
      <c r="E189" s="35"/>
      <c r="F189" s="35"/>
      <c r="G189" s="46" t="str">
        <f t="shared" ca="1" si="14"/>
        <v/>
      </c>
      <c r="H189" s="36" t="str">
        <f t="shared" si="16"/>
        <v/>
      </c>
      <c r="I189" s="37" t="str">
        <f t="shared" ca="1" si="17"/>
        <v/>
      </c>
      <c r="J189" s="37" t="str">
        <f t="shared" ca="1" si="18"/>
        <v/>
      </c>
    </row>
    <row r="190" spans="3:10" ht="20.100000000000001" customHeight="1" x14ac:dyDescent="0.15">
      <c r="C190" s="34" t="str">
        <f t="shared" ca="1" si="15"/>
        <v/>
      </c>
      <c r="D190" s="35"/>
      <c r="E190" s="35"/>
      <c r="F190" s="35"/>
      <c r="G190" s="46" t="str">
        <f t="shared" ca="1" si="14"/>
        <v/>
      </c>
      <c r="H190" s="36" t="str">
        <f t="shared" si="16"/>
        <v/>
      </c>
      <c r="I190" s="37" t="str">
        <f t="shared" ca="1" si="17"/>
        <v/>
      </c>
      <c r="J190" s="37" t="str">
        <f t="shared" ca="1" si="18"/>
        <v/>
      </c>
    </row>
    <row r="191" spans="3:10" ht="20.100000000000001" customHeight="1" x14ac:dyDescent="0.15">
      <c r="C191" s="34" t="str">
        <f t="shared" ca="1" si="15"/>
        <v/>
      </c>
      <c r="D191" s="35"/>
      <c r="E191" s="35"/>
      <c r="F191" s="35"/>
      <c r="G191" s="46" t="str">
        <f t="shared" ca="1" si="14"/>
        <v/>
      </c>
      <c r="H191" s="36" t="str">
        <f t="shared" si="16"/>
        <v/>
      </c>
      <c r="I191" s="37" t="str">
        <f t="shared" ca="1" si="17"/>
        <v/>
      </c>
      <c r="J191" s="37" t="str">
        <f t="shared" ca="1" si="18"/>
        <v/>
      </c>
    </row>
    <row r="192" spans="3:10" ht="20.100000000000001" customHeight="1" x14ac:dyDescent="0.15">
      <c r="C192" s="34" t="str">
        <f t="shared" ca="1" si="15"/>
        <v/>
      </c>
      <c r="D192" s="35"/>
      <c r="E192" s="35"/>
      <c r="F192" s="35"/>
      <c r="G192" s="46" t="str">
        <f t="shared" ca="1" si="14"/>
        <v/>
      </c>
      <c r="H192" s="36" t="str">
        <f t="shared" si="16"/>
        <v/>
      </c>
      <c r="I192" s="37" t="str">
        <f t="shared" ca="1" si="17"/>
        <v/>
      </c>
      <c r="J192" s="37" t="str">
        <f t="shared" ca="1" si="18"/>
        <v/>
      </c>
    </row>
    <row r="193" spans="3:10" ht="20.100000000000001" customHeight="1" x14ac:dyDescent="0.15">
      <c r="C193" s="34" t="str">
        <f t="shared" ca="1" si="15"/>
        <v/>
      </c>
      <c r="D193" s="35"/>
      <c r="E193" s="35"/>
      <c r="F193" s="35"/>
      <c r="G193" s="46" t="str">
        <f t="shared" ca="1" si="14"/>
        <v/>
      </c>
      <c r="H193" s="36" t="str">
        <f t="shared" si="16"/>
        <v/>
      </c>
      <c r="I193" s="37" t="str">
        <f t="shared" ca="1" si="17"/>
        <v/>
      </c>
      <c r="J193" s="37" t="str">
        <f t="shared" ca="1" si="18"/>
        <v/>
      </c>
    </row>
    <row r="194" spans="3:10" ht="20.100000000000001" customHeight="1" x14ac:dyDescent="0.15">
      <c r="C194" s="34" t="str">
        <f t="shared" ca="1" si="15"/>
        <v/>
      </c>
      <c r="D194" s="35"/>
      <c r="E194" s="35"/>
      <c r="F194" s="35"/>
      <c r="G194" s="46" t="str">
        <f t="shared" ca="1" si="14"/>
        <v/>
      </c>
      <c r="H194" s="36" t="str">
        <f t="shared" si="16"/>
        <v/>
      </c>
      <c r="I194" s="37" t="str">
        <f t="shared" ca="1" si="17"/>
        <v/>
      </c>
      <c r="J194" s="37" t="str">
        <f t="shared" ca="1" si="18"/>
        <v/>
      </c>
    </row>
    <row r="195" spans="3:10" ht="20.100000000000001" customHeight="1" x14ac:dyDescent="0.15">
      <c r="C195" s="34" t="str">
        <f t="shared" ca="1" si="15"/>
        <v/>
      </c>
      <c r="D195" s="35"/>
      <c r="E195" s="35"/>
      <c r="F195" s="35"/>
      <c r="G195" s="46" t="str">
        <f t="shared" ca="1" si="14"/>
        <v/>
      </c>
      <c r="H195" s="36" t="str">
        <f t="shared" si="16"/>
        <v/>
      </c>
      <c r="I195" s="37" t="str">
        <f t="shared" ca="1" si="17"/>
        <v/>
      </c>
      <c r="J195" s="37" t="str">
        <f t="shared" ca="1" si="18"/>
        <v/>
      </c>
    </row>
    <row r="196" spans="3:10" ht="20.100000000000001" customHeight="1" x14ac:dyDescent="0.15">
      <c r="C196" s="34" t="str">
        <f t="shared" ca="1" si="15"/>
        <v/>
      </c>
      <c r="D196" s="35"/>
      <c r="E196" s="35"/>
      <c r="F196" s="35"/>
      <c r="G196" s="46" t="str">
        <f t="shared" ca="1" si="14"/>
        <v/>
      </c>
      <c r="H196" s="36" t="str">
        <f t="shared" si="16"/>
        <v/>
      </c>
      <c r="I196" s="37" t="str">
        <f t="shared" ca="1" si="17"/>
        <v/>
      </c>
      <c r="J196" s="37" t="str">
        <f t="shared" ca="1" si="18"/>
        <v/>
      </c>
    </row>
    <row r="197" spans="3:10" ht="20.100000000000001" customHeight="1" x14ac:dyDescent="0.15">
      <c r="C197" s="34" t="str">
        <f t="shared" ca="1" si="15"/>
        <v/>
      </c>
      <c r="D197" s="35"/>
      <c r="E197" s="35"/>
      <c r="F197" s="35"/>
      <c r="G197" s="46" t="str">
        <f t="shared" ca="1" si="14"/>
        <v/>
      </c>
      <c r="H197" s="36" t="str">
        <f t="shared" si="16"/>
        <v/>
      </c>
      <c r="I197" s="37" t="str">
        <f t="shared" ca="1" si="17"/>
        <v/>
      </c>
      <c r="J197" s="37" t="str">
        <f t="shared" ca="1" si="18"/>
        <v/>
      </c>
    </row>
    <row r="198" spans="3:10" ht="20.100000000000001" customHeight="1" x14ac:dyDescent="0.15">
      <c r="C198" s="34" t="str">
        <f t="shared" ca="1" si="15"/>
        <v/>
      </c>
      <c r="D198" s="35"/>
      <c r="E198" s="35"/>
      <c r="F198" s="35"/>
      <c r="G198" s="46" t="str">
        <f t="shared" ca="1" si="14"/>
        <v/>
      </c>
      <c r="H198" s="36" t="str">
        <f t="shared" si="16"/>
        <v/>
      </c>
      <c r="I198" s="37" t="str">
        <f t="shared" ca="1" si="17"/>
        <v/>
      </c>
      <c r="J198" s="37" t="str">
        <f t="shared" ca="1" si="18"/>
        <v/>
      </c>
    </row>
    <row r="199" spans="3:10" ht="20.100000000000001" customHeight="1" x14ac:dyDescent="0.15">
      <c r="C199" s="34" t="str">
        <f t="shared" ca="1" si="15"/>
        <v/>
      </c>
      <c r="D199" s="35"/>
      <c r="E199" s="35"/>
      <c r="F199" s="35"/>
      <c r="G199" s="46" t="str">
        <f t="shared" ca="1" si="14"/>
        <v/>
      </c>
      <c r="H199" s="36" t="str">
        <f t="shared" si="16"/>
        <v/>
      </c>
      <c r="I199" s="37" t="str">
        <f t="shared" ca="1" si="17"/>
        <v/>
      </c>
      <c r="J199" s="37" t="str">
        <f t="shared" ca="1" si="18"/>
        <v/>
      </c>
    </row>
    <row r="200" spans="3:10" ht="20.100000000000001" customHeight="1" x14ac:dyDescent="0.15">
      <c r="C200" s="34" t="str">
        <f t="shared" ca="1" si="15"/>
        <v/>
      </c>
      <c r="D200" s="35"/>
      <c r="E200" s="35"/>
      <c r="F200" s="35"/>
      <c r="G200" s="46" t="str">
        <f t="shared" ca="1" si="14"/>
        <v/>
      </c>
      <c r="H200" s="36" t="str">
        <f t="shared" si="16"/>
        <v/>
      </c>
      <c r="I200" s="37" t="str">
        <f t="shared" ca="1" si="17"/>
        <v/>
      </c>
      <c r="J200" s="37" t="str">
        <f t="shared" ca="1" si="18"/>
        <v/>
      </c>
    </row>
    <row r="201" spans="3:10" ht="20.100000000000001" customHeight="1" x14ac:dyDescent="0.15">
      <c r="C201" s="34" t="str">
        <f t="shared" ca="1" si="15"/>
        <v/>
      </c>
      <c r="D201" s="35"/>
      <c r="E201" s="35"/>
      <c r="F201" s="35"/>
      <c r="G201" s="46" t="str">
        <f t="shared" ca="1" si="14"/>
        <v/>
      </c>
      <c r="H201" s="36" t="str">
        <f t="shared" si="16"/>
        <v/>
      </c>
      <c r="I201" s="37" t="str">
        <f t="shared" ca="1" si="17"/>
        <v/>
      </c>
      <c r="J201" s="37" t="str">
        <f t="shared" ca="1" si="18"/>
        <v/>
      </c>
    </row>
    <row r="202" spans="3:10" ht="20.100000000000001" customHeight="1" x14ac:dyDescent="0.15">
      <c r="C202" s="34" t="str">
        <f t="shared" ca="1" si="15"/>
        <v/>
      </c>
      <c r="D202" s="35"/>
      <c r="E202" s="35"/>
      <c r="F202" s="35"/>
      <c r="G202" s="46" t="str">
        <f t="shared" ca="1" si="14"/>
        <v/>
      </c>
      <c r="H202" s="36" t="str">
        <f t="shared" si="16"/>
        <v/>
      </c>
      <c r="I202" s="37" t="str">
        <f t="shared" ca="1" si="17"/>
        <v/>
      </c>
      <c r="J202" s="37" t="str">
        <f t="shared" ca="1" si="18"/>
        <v/>
      </c>
    </row>
    <row r="203" spans="3:10" ht="20.100000000000001" customHeight="1" x14ac:dyDescent="0.15">
      <c r="C203" s="34" t="str">
        <f t="shared" ca="1" si="15"/>
        <v/>
      </c>
      <c r="D203" s="35"/>
      <c r="E203" s="35"/>
      <c r="F203" s="35"/>
      <c r="G203" s="46" t="str">
        <f t="shared" ca="1" si="14"/>
        <v/>
      </c>
      <c r="H203" s="36" t="str">
        <f t="shared" si="16"/>
        <v/>
      </c>
      <c r="I203" s="37" t="str">
        <f t="shared" ca="1" si="17"/>
        <v/>
      </c>
      <c r="J203" s="37" t="str">
        <f t="shared" ca="1" si="18"/>
        <v/>
      </c>
    </row>
    <row r="204" spans="3:10" ht="20.100000000000001" customHeight="1" x14ac:dyDescent="0.15">
      <c r="C204" s="34" t="str">
        <f t="shared" ca="1" si="15"/>
        <v/>
      </c>
      <c r="D204" s="35"/>
      <c r="E204" s="35"/>
      <c r="F204" s="35"/>
      <c r="G204" s="46" t="str">
        <f t="shared" ca="1" si="14"/>
        <v/>
      </c>
      <c r="H204" s="36" t="str">
        <f t="shared" si="16"/>
        <v/>
      </c>
      <c r="I204" s="37" t="str">
        <f t="shared" ca="1" si="17"/>
        <v/>
      </c>
      <c r="J204" s="37" t="str">
        <f t="shared" ca="1" si="18"/>
        <v/>
      </c>
    </row>
    <row r="205" spans="3:10" ht="20.100000000000001" customHeight="1" x14ac:dyDescent="0.15">
      <c r="C205" s="34" t="str">
        <f t="shared" ca="1" si="15"/>
        <v/>
      </c>
      <c r="D205" s="35"/>
      <c r="E205" s="35"/>
      <c r="F205" s="35"/>
      <c r="G205" s="46" t="str">
        <f t="shared" ca="1" si="14"/>
        <v/>
      </c>
      <c r="H205" s="36" t="str">
        <f t="shared" si="16"/>
        <v/>
      </c>
      <c r="I205" s="37" t="str">
        <f t="shared" ca="1" si="17"/>
        <v/>
      </c>
      <c r="J205" s="37" t="str">
        <f t="shared" ca="1" si="18"/>
        <v/>
      </c>
    </row>
    <row r="206" spans="3:10" ht="20.100000000000001" customHeight="1" x14ac:dyDescent="0.15">
      <c r="C206" s="34" t="str">
        <f t="shared" ca="1" si="15"/>
        <v/>
      </c>
      <c r="D206" s="35"/>
      <c r="E206" s="35"/>
      <c r="F206" s="35"/>
      <c r="G206" s="46" t="str">
        <f t="shared" ca="1" si="14"/>
        <v/>
      </c>
      <c r="H206" s="36" t="str">
        <f t="shared" si="16"/>
        <v/>
      </c>
      <c r="I206" s="37" t="str">
        <f t="shared" ca="1" si="17"/>
        <v/>
      </c>
      <c r="J206" s="37" t="str">
        <f t="shared" ca="1" si="18"/>
        <v/>
      </c>
    </row>
    <row r="207" spans="3:10" ht="20.100000000000001" customHeight="1" x14ac:dyDescent="0.15">
      <c r="C207" s="34" t="str">
        <f t="shared" ca="1" si="15"/>
        <v/>
      </c>
      <c r="D207" s="35"/>
      <c r="E207" s="35"/>
      <c r="F207" s="35"/>
      <c r="G207" s="46" t="str">
        <f t="shared" ref="G207:G270" ca="1" si="19">IFERROR(IF(B207="","",VLOOKUP(B207,INDIRECT(A207&amp;"!A:D"),3,FALSE)),"")</f>
        <v/>
      </c>
      <c r="H207" s="36" t="str">
        <f t="shared" si="16"/>
        <v/>
      </c>
      <c r="I207" s="37" t="str">
        <f t="shared" ca="1" si="17"/>
        <v/>
      </c>
      <c r="J207" s="37" t="str">
        <f t="shared" ca="1" si="18"/>
        <v/>
      </c>
    </row>
    <row r="208" spans="3:10" ht="20.100000000000001" customHeight="1" x14ac:dyDescent="0.15">
      <c r="C208" s="34" t="str">
        <f t="shared" ca="1" si="15"/>
        <v/>
      </c>
      <c r="D208" s="35"/>
      <c r="E208" s="35"/>
      <c r="F208" s="35"/>
      <c r="G208" s="46" t="str">
        <f t="shared" ca="1" si="19"/>
        <v/>
      </c>
      <c r="H208" s="36" t="str">
        <f t="shared" si="16"/>
        <v/>
      </c>
      <c r="I208" s="37" t="str">
        <f t="shared" ca="1" si="17"/>
        <v/>
      </c>
      <c r="J208" s="37" t="str">
        <f t="shared" ca="1" si="18"/>
        <v/>
      </c>
    </row>
    <row r="209" spans="3:10" ht="20.100000000000001" customHeight="1" x14ac:dyDescent="0.15">
      <c r="C209" s="34" t="str">
        <f t="shared" ca="1" si="15"/>
        <v/>
      </c>
      <c r="D209" s="35"/>
      <c r="E209" s="35"/>
      <c r="F209" s="35"/>
      <c r="G209" s="46" t="str">
        <f t="shared" ca="1" si="19"/>
        <v/>
      </c>
      <c r="H209" s="36" t="str">
        <f t="shared" si="16"/>
        <v/>
      </c>
      <c r="I209" s="37" t="str">
        <f t="shared" ca="1" si="17"/>
        <v/>
      </c>
      <c r="J209" s="37" t="str">
        <f t="shared" ca="1" si="18"/>
        <v/>
      </c>
    </row>
    <row r="210" spans="3:10" ht="20.100000000000001" customHeight="1" x14ac:dyDescent="0.15">
      <c r="C210" s="34" t="str">
        <f t="shared" ca="1" si="15"/>
        <v/>
      </c>
      <c r="D210" s="35"/>
      <c r="E210" s="35"/>
      <c r="F210" s="35"/>
      <c r="G210" s="46" t="str">
        <f t="shared" ca="1" si="19"/>
        <v/>
      </c>
      <c r="H210" s="36" t="str">
        <f t="shared" si="16"/>
        <v/>
      </c>
      <c r="I210" s="37" t="str">
        <f t="shared" ca="1" si="17"/>
        <v/>
      </c>
      <c r="J210" s="37" t="str">
        <f t="shared" ca="1" si="18"/>
        <v/>
      </c>
    </row>
    <row r="211" spans="3:10" ht="20.100000000000001" customHeight="1" x14ac:dyDescent="0.15">
      <c r="C211" s="34" t="str">
        <f t="shared" ca="1" si="15"/>
        <v/>
      </c>
      <c r="D211" s="35"/>
      <c r="E211" s="35"/>
      <c r="F211" s="35"/>
      <c r="G211" s="46" t="str">
        <f t="shared" ca="1" si="19"/>
        <v/>
      </c>
      <c r="H211" s="36" t="str">
        <f t="shared" si="16"/>
        <v/>
      </c>
      <c r="I211" s="37" t="str">
        <f t="shared" ca="1" si="17"/>
        <v/>
      </c>
      <c r="J211" s="37" t="str">
        <f t="shared" ca="1" si="18"/>
        <v/>
      </c>
    </row>
    <row r="212" spans="3:10" ht="20.100000000000001" customHeight="1" x14ac:dyDescent="0.15">
      <c r="C212" s="34" t="str">
        <f t="shared" ref="C212:C275" ca="1" si="20">IFERROR(IF(B212="","",VLOOKUP(B212,INDIRECT(A212&amp;"!A:D"),2,FALSE)),"")</f>
        <v/>
      </c>
      <c r="D212" s="35"/>
      <c r="E212" s="35"/>
      <c r="F212" s="35"/>
      <c r="G212" s="46" t="str">
        <f t="shared" ca="1" si="19"/>
        <v/>
      </c>
      <c r="H212" s="36" t="str">
        <f t="shared" ref="H212:H275" si="21">IF(D212&lt;&gt;"",$G$3,"")</f>
        <v/>
      </c>
      <c r="I212" s="37" t="str">
        <f t="shared" ref="I212:I275" ca="1" si="22">IFERROR(IF(B212="Trashcan",15,IF(B212="TUK",18,IF(B212="","",VLOOKUP(B212,INDIRECT(A212&amp;"!A:D"),4,FALSE)*H212))),"")</f>
        <v/>
      </c>
      <c r="J212" s="37" t="str">
        <f t="shared" ref="J212:J275" ca="1" si="23">IFERROR(IF(I212="","",D212*I212),"")</f>
        <v/>
      </c>
    </row>
    <row r="213" spans="3:10" ht="20.100000000000001" customHeight="1" x14ac:dyDescent="0.15">
      <c r="C213" s="34" t="str">
        <f t="shared" ca="1" si="20"/>
        <v/>
      </c>
      <c r="D213" s="35"/>
      <c r="E213" s="35"/>
      <c r="F213" s="35"/>
      <c r="G213" s="46" t="str">
        <f t="shared" ca="1" si="19"/>
        <v/>
      </c>
      <c r="H213" s="36" t="str">
        <f t="shared" si="21"/>
        <v/>
      </c>
      <c r="I213" s="37" t="str">
        <f t="shared" ca="1" si="22"/>
        <v/>
      </c>
      <c r="J213" s="37" t="str">
        <f t="shared" ca="1" si="23"/>
        <v/>
      </c>
    </row>
    <row r="214" spans="3:10" ht="20.100000000000001" customHeight="1" x14ac:dyDescent="0.15">
      <c r="C214" s="34" t="str">
        <f t="shared" ca="1" si="20"/>
        <v/>
      </c>
      <c r="D214" s="35"/>
      <c r="E214" s="35"/>
      <c r="F214" s="35"/>
      <c r="G214" s="46" t="str">
        <f t="shared" ca="1" si="19"/>
        <v/>
      </c>
      <c r="H214" s="36" t="str">
        <f t="shared" si="21"/>
        <v/>
      </c>
      <c r="I214" s="37" t="str">
        <f t="shared" ca="1" si="22"/>
        <v/>
      </c>
      <c r="J214" s="37" t="str">
        <f t="shared" ca="1" si="23"/>
        <v/>
      </c>
    </row>
    <row r="215" spans="3:10" ht="20.100000000000001" customHeight="1" x14ac:dyDescent="0.15">
      <c r="C215" s="34" t="str">
        <f t="shared" ca="1" si="20"/>
        <v/>
      </c>
      <c r="D215" s="35"/>
      <c r="E215" s="35"/>
      <c r="F215" s="35"/>
      <c r="G215" s="46" t="str">
        <f t="shared" ca="1" si="19"/>
        <v/>
      </c>
      <c r="H215" s="36" t="str">
        <f t="shared" si="21"/>
        <v/>
      </c>
      <c r="I215" s="37" t="str">
        <f t="shared" ca="1" si="22"/>
        <v/>
      </c>
      <c r="J215" s="37" t="str">
        <f t="shared" ca="1" si="23"/>
        <v/>
      </c>
    </row>
    <row r="216" spans="3:10" ht="20.100000000000001" customHeight="1" x14ac:dyDescent="0.15">
      <c r="C216" s="34" t="str">
        <f t="shared" ca="1" si="20"/>
        <v/>
      </c>
      <c r="D216" s="35"/>
      <c r="E216" s="35"/>
      <c r="F216" s="35"/>
      <c r="G216" s="46" t="str">
        <f t="shared" ca="1" si="19"/>
        <v/>
      </c>
      <c r="H216" s="36" t="str">
        <f t="shared" si="21"/>
        <v/>
      </c>
      <c r="I216" s="37" t="str">
        <f t="shared" ca="1" si="22"/>
        <v/>
      </c>
      <c r="J216" s="37" t="str">
        <f t="shared" ca="1" si="23"/>
        <v/>
      </c>
    </row>
    <row r="217" spans="3:10" ht="20.100000000000001" customHeight="1" x14ac:dyDescent="0.15">
      <c r="C217" s="34" t="str">
        <f t="shared" ca="1" si="20"/>
        <v/>
      </c>
      <c r="D217" s="35"/>
      <c r="E217" s="35"/>
      <c r="F217" s="35"/>
      <c r="G217" s="46" t="str">
        <f t="shared" ca="1" si="19"/>
        <v/>
      </c>
      <c r="H217" s="36" t="str">
        <f t="shared" si="21"/>
        <v/>
      </c>
      <c r="I217" s="37" t="str">
        <f t="shared" ca="1" si="22"/>
        <v/>
      </c>
      <c r="J217" s="37" t="str">
        <f t="shared" ca="1" si="23"/>
        <v/>
      </c>
    </row>
    <row r="218" spans="3:10" ht="20.100000000000001" customHeight="1" x14ac:dyDescent="0.15">
      <c r="C218" s="34" t="str">
        <f t="shared" ca="1" si="20"/>
        <v/>
      </c>
      <c r="D218" s="35"/>
      <c r="E218" s="35"/>
      <c r="F218" s="35"/>
      <c r="G218" s="46" t="str">
        <f t="shared" ca="1" si="19"/>
        <v/>
      </c>
      <c r="H218" s="36" t="str">
        <f t="shared" si="21"/>
        <v/>
      </c>
      <c r="I218" s="37" t="str">
        <f t="shared" ca="1" si="22"/>
        <v/>
      </c>
      <c r="J218" s="37" t="str">
        <f t="shared" ca="1" si="23"/>
        <v/>
      </c>
    </row>
    <row r="219" spans="3:10" ht="20.100000000000001" customHeight="1" x14ac:dyDescent="0.15">
      <c r="C219" s="34" t="str">
        <f t="shared" ca="1" si="20"/>
        <v/>
      </c>
      <c r="D219" s="35"/>
      <c r="E219" s="35"/>
      <c r="F219" s="35"/>
      <c r="G219" s="46" t="str">
        <f t="shared" ca="1" si="19"/>
        <v/>
      </c>
      <c r="H219" s="36" t="str">
        <f t="shared" si="21"/>
        <v/>
      </c>
      <c r="I219" s="37" t="str">
        <f t="shared" ca="1" si="22"/>
        <v/>
      </c>
      <c r="J219" s="37" t="str">
        <f t="shared" ca="1" si="23"/>
        <v/>
      </c>
    </row>
    <row r="220" spans="3:10" ht="20.100000000000001" customHeight="1" x14ac:dyDescent="0.15">
      <c r="C220" s="34" t="str">
        <f t="shared" ca="1" si="20"/>
        <v/>
      </c>
      <c r="D220" s="35"/>
      <c r="E220" s="35"/>
      <c r="F220" s="35"/>
      <c r="G220" s="46" t="str">
        <f t="shared" ca="1" si="19"/>
        <v/>
      </c>
      <c r="H220" s="36" t="str">
        <f t="shared" si="21"/>
        <v/>
      </c>
      <c r="I220" s="37" t="str">
        <f t="shared" ca="1" si="22"/>
        <v/>
      </c>
      <c r="J220" s="37" t="str">
        <f t="shared" ca="1" si="23"/>
        <v/>
      </c>
    </row>
    <row r="221" spans="3:10" ht="20.100000000000001" customHeight="1" x14ac:dyDescent="0.15">
      <c r="C221" s="34" t="str">
        <f t="shared" ca="1" si="20"/>
        <v/>
      </c>
      <c r="D221" s="35"/>
      <c r="E221" s="35"/>
      <c r="F221" s="35"/>
      <c r="G221" s="46" t="str">
        <f t="shared" ca="1" si="19"/>
        <v/>
      </c>
      <c r="H221" s="36" t="str">
        <f t="shared" si="21"/>
        <v/>
      </c>
      <c r="I221" s="37" t="str">
        <f t="shared" ca="1" si="22"/>
        <v/>
      </c>
      <c r="J221" s="37" t="str">
        <f t="shared" ca="1" si="23"/>
        <v/>
      </c>
    </row>
    <row r="222" spans="3:10" ht="20.100000000000001" customHeight="1" x14ac:dyDescent="0.15">
      <c r="C222" s="34" t="str">
        <f t="shared" ca="1" si="20"/>
        <v/>
      </c>
      <c r="D222" s="35"/>
      <c r="E222" s="35"/>
      <c r="F222" s="35"/>
      <c r="G222" s="46" t="str">
        <f t="shared" ca="1" si="19"/>
        <v/>
      </c>
      <c r="H222" s="36" t="str">
        <f t="shared" si="21"/>
        <v/>
      </c>
      <c r="I222" s="37" t="str">
        <f t="shared" ca="1" si="22"/>
        <v/>
      </c>
      <c r="J222" s="37" t="str">
        <f t="shared" ca="1" si="23"/>
        <v/>
      </c>
    </row>
    <row r="223" spans="3:10" ht="20.100000000000001" customHeight="1" x14ac:dyDescent="0.15">
      <c r="C223" s="34" t="str">
        <f t="shared" ca="1" si="20"/>
        <v/>
      </c>
      <c r="D223" s="35"/>
      <c r="E223" s="35"/>
      <c r="F223" s="35"/>
      <c r="G223" s="46" t="str">
        <f t="shared" ca="1" si="19"/>
        <v/>
      </c>
      <c r="H223" s="36" t="str">
        <f t="shared" si="21"/>
        <v/>
      </c>
      <c r="I223" s="37" t="str">
        <f t="shared" ca="1" si="22"/>
        <v/>
      </c>
      <c r="J223" s="37" t="str">
        <f t="shared" ca="1" si="23"/>
        <v/>
      </c>
    </row>
    <row r="224" spans="3:10" ht="20.100000000000001" customHeight="1" x14ac:dyDescent="0.15">
      <c r="C224" s="34" t="str">
        <f t="shared" ca="1" si="20"/>
        <v/>
      </c>
      <c r="D224" s="35"/>
      <c r="E224" s="35"/>
      <c r="F224" s="35"/>
      <c r="G224" s="46" t="str">
        <f t="shared" ca="1" si="19"/>
        <v/>
      </c>
      <c r="H224" s="36" t="str">
        <f t="shared" si="21"/>
        <v/>
      </c>
      <c r="I224" s="37" t="str">
        <f t="shared" ca="1" si="22"/>
        <v/>
      </c>
      <c r="J224" s="37" t="str">
        <f t="shared" ca="1" si="23"/>
        <v/>
      </c>
    </row>
    <row r="225" spans="3:10" ht="20.100000000000001" customHeight="1" x14ac:dyDescent="0.15">
      <c r="C225" s="34" t="str">
        <f t="shared" ca="1" si="20"/>
        <v/>
      </c>
      <c r="D225" s="35"/>
      <c r="E225" s="35"/>
      <c r="F225" s="35"/>
      <c r="G225" s="46" t="str">
        <f t="shared" ca="1" si="19"/>
        <v/>
      </c>
      <c r="H225" s="36" t="str">
        <f t="shared" si="21"/>
        <v/>
      </c>
      <c r="I225" s="37" t="str">
        <f t="shared" ca="1" si="22"/>
        <v/>
      </c>
      <c r="J225" s="37" t="str">
        <f t="shared" ca="1" si="23"/>
        <v/>
      </c>
    </row>
    <row r="226" spans="3:10" ht="20.100000000000001" customHeight="1" x14ac:dyDescent="0.15">
      <c r="C226" s="34" t="str">
        <f t="shared" ca="1" si="20"/>
        <v/>
      </c>
      <c r="D226" s="35"/>
      <c r="E226" s="35"/>
      <c r="F226" s="35"/>
      <c r="G226" s="46" t="str">
        <f t="shared" ca="1" si="19"/>
        <v/>
      </c>
      <c r="H226" s="36" t="str">
        <f t="shared" si="21"/>
        <v/>
      </c>
      <c r="I226" s="37" t="str">
        <f t="shared" ca="1" si="22"/>
        <v/>
      </c>
      <c r="J226" s="37" t="str">
        <f t="shared" ca="1" si="23"/>
        <v/>
      </c>
    </row>
    <row r="227" spans="3:10" ht="20.100000000000001" customHeight="1" x14ac:dyDescent="0.15">
      <c r="C227" s="34" t="str">
        <f t="shared" ca="1" si="20"/>
        <v/>
      </c>
      <c r="D227" s="35"/>
      <c r="E227" s="35"/>
      <c r="F227" s="35"/>
      <c r="G227" s="46" t="str">
        <f t="shared" ca="1" si="19"/>
        <v/>
      </c>
      <c r="H227" s="36" t="str">
        <f t="shared" si="21"/>
        <v/>
      </c>
      <c r="I227" s="37" t="str">
        <f t="shared" ca="1" si="22"/>
        <v/>
      </c>
      <c r="J227" s="37" t="str">
        <f t="shared" ca="1" si="23"/>
        <v/>
      </c>
    </row>
    <row r="228" spans="3:10" ht="20.100000000000001" customHeight="1" x14ac:dyDescent="0.15">
      <c r="C228" s="34" t="str">
        <f t="shared" ca="1" si="20"/>
        <v/>
      </c>
      <c r="D228" s="35"/>
      <c r="E228" s="35"/>
      <c r="F228" s="35"/>
      <c r="G228" s="46" t="str">
        <f t="shared" ca="1" si="19"/>
        <v/>
      </c>
      <c r="H228" s="36" t="str">
        <f t="shared" si="21"/>
        <v/>
      </c>
      <c r="I228" s="37" t="str">
        <f t="shared" ca="1" si="22"/>
        <v/>
      </c>
      <c r="J228" s="37" t="str">
        <f t="shared" ca="1" si="23"/>
        <v/>
      </c>
    </row>
    <row r="229" spans="3:10" ht="20.100000000000001" customHeight="1" x14ac:dyDescent="0.15">
      <c r="C229" s="34" t="str">
        <f t="shared" ca="1" si="20"/>
        <v/>
      </c>
      <c r="D229" s="35"/>
      <c r="E229" s="35"/>
      <c r="F229" s="35"/>
      <c r="G229" s="46" t="str">
        <f t="shared" ca="1" si="19"/>
        <v/>
      </c>
      <c r="H229" s="36" t="str">
        <f t="shared" si="21"/>
        <v/>
      </c>
      <c r="I229" s="37" t="str">
        <f t="shared" ca="1" si="22"/>
        <v/>
      </c>
      <c r="J229" s="37" t="str">
        <f t="shared" ca="1" si="23"/>
        <v/>
      </c>
    </row>
    <row r="230" spans="3:10" ht="20.100000000000001" customHeight="1" x14ac:dyDescent="0.15">
      <c r="C230" s="34" t="str">
        <f t="shared" ca="1" si="20"/>
        <v/>
      </c>
      <c r="D230" s="35"/>
      <c r="E230" s="35"/>
      <c r="F230" s="35"/>
      <c r="G230" s="46" t="str">
        <f t="shared" ca="1" si="19"/>
        <v/>
      </c>
      <c r="H230" s="36" t="str">
        <f t="shared" si="21"/>
        <v/>
      </c>
      <c r="I230" s="37" t="str">
        <f t="shared" ca="1" si="22"/>
        <v/>
      </c>
      <c r="J230" s="37" t="str">
        <f t="shared" ca="1" si="23"/>
        <v/>
      </c>
    </row>
    <row r="231" spans="3:10" ht="20.100000000000001" customHeight="1" x14ac:dyDescent="0.15">
      <c r="C231" s="34" t="str">
        <f t="shared" ca="1" si="20"/>
        <v/>
      </c>
      <c r="D231" s="35"/>
      <c r="E231" s="35"/>
      <c r="F231" s="35"/>
      <c r="G231" s="46" t="str">
        <f t="shared" ca="1" si="19"/>
        <v/>
      </c>
      <c r="H231" s="36" t="str">
        <f t="shared" si="21"/>
        <v/>
      </c>
      <c r="I231" s="37" t="str">
        <f t="shared" ca="1" si="22"/>
        <v/>
      </c>
      <c r="J231" s="37" t="str">
        <f t="shared" ca="1" si="23"/>
        <v/>
      </c>
    </row>
    <row r="232" spans="3:10" ht="20.100000000000001" customHeight="1" x14ac:dyDescent="0.15">
      <c r="C232" s="34" t="str">
        <f t="shared" ca="1" si="20"/>
        <v/>
      </c>
      <c r="D232" s="35"/>
      <c r="E232" s="35"/>
      <c r="F232" s="35"/>
      <c r="G232" s="46" t="str">
        <f t="shared" ca="1" si="19"/>
        <v/>
      </c>
      <c r="H232" s="36" t="str">
        <f t="shared" si="21"/>
        <v/>
      </c>
      <c r="I232" s="37" t="str">
        <f t="shared" ca="1" si="22"/>
        <v/>
      </c>
      <c r="J232" s="37" t="str">
        <f t="shared" ca="1" si="23"/>
        <v/>
      </c>
    </row>
    <row r="233" spans="3:10" ht="20.100000000000001" customHeight="1" x14ac:dyDescent="0.15">
      <c r="C233" s="34" t="str">
        <f t="shared" ca="1" si="20"/>
        <v/>
      </c>
      <c r="D233" s="35"/>
      <c r="E233" s="35"/>
      <c r="F233" s="35"/>
      <c r="G233" s="46" t="str">
        <f t="shared" ca="1" si="19"/>
        <v/>
      </c>
      <c r="H233" s="36" t="str">
        <f t="shared" si="21"/>
        <v/>
      </c>
      <c r="I233" s="37" t="str">
        <f t="shared" ca="1" si="22"/>
        <v/>
      </c>
      <c r="J233" s="37" t="str">
        <f t="shared" ca="1" si="23"/>
        <v/>
      </c>
    </row>
    <row r="234" spans="3:10" ht="20.100000000000001" customHeight="1" x14ac:dyDescent="0.15">
      <c r="C234" s="34" t="str">
        <f t="shared" ca="1" si="20"/>
        <v/>
      </c>
      <c r="D234" s="35"/>
      <c r="E234" s="35"/>
      <c r="F234" s="35"/>
      <c r="G234" s="46" t="str">
        <f t="shared" ca="1" si="19"/>
        <v/>
      </c>
      <c r="H234" s="36" t="str">
        <f t="shared" si="21"/>
        <v/>
      </c>
      <c r="I234" s="37" t="str">
        <f t="shared" ca="1" si="22"/>
        <v/>
      </c>
      <c r="J234" s="37" t="str">
        <f t="shared" ca="1" si="23"/>
        <v/>
      </c>
    </row>
    <row r="235" spans="3:10" ht="20.100000000000001" customHeight="1" x14ac:dyDescent="0.15">
      <c r="C235" s="34" t="str">
        <f t="shared" ca="1" si="20"/>
        <v/>
      </c>
      <c r="D235" s="35"/>
      <c r="E235" s="35"/>
      <c r="F235" s="35"/>
      <c r="G235" s="46" t="str">
        <f t="shared" ca="1" si="19"/>
        <v/>
      </c>
      <c r="H235" s="36" t="str">
        <f t="shared" si="21"/>
        <v/>
      </c>
      <c r="I235" s="37" t="str">
        <f t="shared" ca="1" si="22"/>
        <v/>
      </c>
      <c r="J235" s="37" t="str">
        <f t="shared" ca="1" si="23"/>
        <v/>
      </c>
    </row>
    <row r="236" spans="3:10" ht="20.100000000000001" customHeight="1" x14ac:dyDescent="0.15">
      <c r="C236" s="34" t="str">
        <f t="shared" ca="1" si="20"/>
        <v/>
      </c>
      <c r="D236" s="35"/>
      <c r="E236" s="35"/>
      <c r="F236" s="35"/>
      <c r="G236" s="46" t="str">
        <f t="shared" ca="1" si="19"/>
        <v/>
      </c>
      <c r="H236" s="36" t="str">
        <f t="shared" si="21"/>
        <v/>
      </c>
      <c r="I236" s="37" t="str">
        <f t="shared" ca="1" si="22"/>
        <v/>
      </c>
      <c r="J236" s="37" t="str">
        <f t="shared" ca="1" si="23"/>
        <v/>
      </c>
    </row>
    <row r="237" spans="3:10" ht="20.100000000000001" customHeight="1" x14ac:dyDescent="0.15">
      <c r="C237" s="34" t="str">
        <f t="shared" ca="1" si="20"/>
        <v/>
      </c>
      <c r="D237" s="35"/>
      <c r="E237" s="35"/>
      <c r="F237" s="35"/>
      <c r="G237" s="46" t="str">
        <f t="shared" ca="1" si="19"/>
        <v/>
      </c>
      <c r="H237" s="36" t="str">
        <f t="shared" si="21"/>
        <v/>
      </c>
      <c r="I237" s="37" t="str">
        <f t="shared" ca="1" si="22"/>
        <v/>
      </c>
      <c r="J237" s="37" t="str">
        <f t="shared" ca="1" si="23"/>
        <v/>
      </c>
    </row>
    <row r="238" spans="3:10" ht="20.100000000000001" customHeight="1" x14ac:dyDescent="0.15">
      <c r="C238" s="34" t="str">
        <f t="shared" ca="1" si="20"/>
        <v/>
      </c>
      <c r="D238" s="35"/>
      <c r="E238" s="35"/>
      <c r="F238" s="35"/>
      <c r="G238" s="46" t="str">
        <f t="shared" ca="1" si="19"/>
        <v/>
      </c>
      <c r="H238" s="36" t="str">
        <f t="shared" si="21"/>
        <v/>
      </c>
      <c r="I238" s="37" t="str">
        <f t="shared" ca="1" si="22"/>
        <v/>
      </c>
      <c r="J238" s="37" t="str">
        <f t="shared" ca="1" si="23"/>
        <v/>
      </c>
    </row>
    <row r="239" spans="3:10" ht="20.100000000000001" customHeight="1" x14ac:dyDescent="0.15">
      <c r="C239" s="34" t="str">
        <f t="shared" ca="1" si="20"/>
        <v/>
      </c>
      <c r="D239" s="35"/>
      <c r="E239" s="35"/>
      <c r="F239" s="35"/>
      <c r="G239" s="46" t="str">
        <f t="shared" ca="1" si="19"/>
        <v/>
      </c>
      <c r="H239" s="36" t="str">
        <f t="shared" si="21"/>
        <v/>
      </c>
      <c r="I239" s="37" t="str">
        <f t="shared" ca="1" si="22"/>
        <v/>
      </c>
      <c r="J239" s="37" t="str">
        <f t="shared" ca="1" si="23"/>
        <v/>
      </c>
    </row>
    <row r="240" spans="3:10" ht="20.100000000000001" customHeight="1" x14ac:dyDescent="0.15">
      <c r="C240" s="34" t="str">
        <f t="shared" ca="1" si="20"/>
        <v/>
      </c>
      <c r="D240" s="35"/>
      <c r="E240" s="35"/>
      <c r="F240" s="35"/>
      <c r="G240" s="46" t="str">
        <f t="shared" ca="1" si="19"/>
        <v/>
      </c>
      <c r="H240" s="36" t="str">
        <f t="shared" si="21"/>
        <v/>
      </c>
      <c r="I240" s="37" t="str">
        <f t="shared" ca="1" si="22"/>
        <v/>
      </c>
      <c r="J240" s="37" t="str">
        <f t="shared" ca="1" si="23"/>
        <v/>
      </c>
    </row>
    <row r="241" spans="3:10" ht="20.100000000000001" customHeight="1" x14ac:dyDescent="0.15">
      <c r="C241" s="34" t="str">
        <f t="shared" ca="1" si="20"/>
        <v/>
      </c>
      <c r="D241" s="35"/>
      <c r="E241" s="35"/>
      <c r="F241" s="35"/>
      <c r="G241" s="46" t="str">
        <f t="shared" ca="1" si="19"/>
        <v/>
      </c>
      <c r="H241" s="36" t="str">
        <f t="shared" si="21"/>
        <v/>
      </c>
      <c r="I241" s="37" t="str">
        <f t="shared" ca="1" si="22"/>
        <v/>
      </c>
      <c r="J241" s="37" t="str">
        <f t="shared" ca="1" si="23"/>
        <v/>
      </c>
    </row>
    <row r="242" spans="3:10" ht="20.100000000000001" customHeight="1" x14ac:dyDescent="0.15">
      <c r="C242" s="34" t="str">
        <f t="shared" ca="1" si="20"/>
        <v/>
      </c>
      <c r="D242" s="35"/>
      <c r="E242" s="35"/>
      <c r="F242" s="35"/>
      <c r="G242" s="46" t="str">
        <f t="shared" ca="1" si="19"/>
        <v/>
      </c>
      <c r="H242" s="36" t="str">
        <f t="shared" si="21"/>
        <v/>
      </c>
      <c r="I242" s="37" t="str">
        <f t="shared" ca="1" si="22"/>
        <v/>
      </c>
      <c r="J242" s="37" t="str">
        <f t="shared" ca="1" si="23"/>
        <v/>
      </c>
    </row>
    <row r="243" spans="3:10" ht="20.100000000000001" customHeight="1" x14ac:dyDescent="0.15">
      <c r="C243" s="34" t="str">
        <f t="shared" ca="1" si="20"/>
        <v/>
      </c>
      <c r="D243" s="35"/>
      <c r="E243" s="35"/>
      <c r="F243" s="35"/>
      <c r="G243" s="46" t="str">
        <f t="shared" ca="1" si="19"/>
        <v/>
      </c>
      <c r="H243" s="36" t="str">
        <f t="shared" si="21"/>
        <v/>
      </c>
      <c r="I243" s="37" t="str">
        <f t="shared" ca="1" si="22"/>
        <v/>
      </c>
      <c r="J243" s="37" t="str">
        <f t="shared" ca="1" si="23"/>
        <v/>
      </c>
    </row>
    <row r="244" spans="3:10" ht="20.100000000000001" customHeight="1" x14ac:dyDescent="0.15">
      <c r="C244" s="34" t="str">
        <f t="shared" ca="1" si="20"/>
        <v/>
      </c>
      <c r="D244" s="35"/>
      <c r="E244" s="35"/>
      <c r="F244" s="35"/>
      <c r="G244" s="46" t="str">
        <f t="shared" ca="1" si="19"/>
        <v/>
      </c>
      <c r="H244" s="36" t="str">
        <f t="shared" si="21"/>
        <v/>
      </c>
      <c r="I244" s="37" t="str">
        <f t="shared" ca="1" si="22"/>
        <v/>
      </c>
      <c r="J244" s="37" t="str">
        <f t="shared" ca="1" si="23"/>
        <v/>
      </c>
    </row>
    <row r="245" spans="3:10" ht="20.100000000000001" customHeight="1" x14ac:dyDescent="0.15">
      <c r="C245" s="34" t="str">
        <f t="shared" ca="1" si="20"/>
        <v/>
      </c>
      <c r="D245" s="35"/>
      <c r="E245" s="35"/>
      <c r="F245" s="35"/>
      <c r="G245" s="46" t="str">
        <f t="shared" ca="1" si="19"/>
        <v/>
      </c>
      <c r="H245" s="36" t="str">
        <f t="shared" si="21"/>
        <v/>
      </c>
      <c r="I245" s="37" t="str">
        <f t="shared" ca="1" si="22"/>
        <v/>
      </c>
      <c r="J245" s="37" t="str">
        <f t="shared" ca="1" si="23"/>
        <v/>
      </c>
    </row>
    <row r="246" spans="3:10" ht="20.100000000000001" customHeight="1" x14ac:dyDescent="0.15">
      <c r="C246" s="34" t="str">
        <f t="shared" ca="1" si="20"/>
        <v/>
      </c>
      <c r="D246" s="35"/>
      <c r="E246" s="35"/>
      <c r="F246" s="35"/>
      <c r="G246" s="46" t="str">
        <f t="shared" ca="1" si="19"/>
        <v/>
      </c>
      <c r="H246" s="36" t="str">
        <f t="shared" si="21"/>
        <v/>
      </c>
      <c r="I246" s="37" t="str">
        <f t="shared" ca="1" si="22"/>
        <v/>
      </c>
      <c r="J246" s="37" t="str">
        <f t="shared" ca="1" si="23"/>
        <v/>
      </c>
    </row>
    <row r="247" spans="3:10" ht="20.100000000000001" customHeight="1" x14ac:dyDescent="0.15">
      <c r="C247" s="34" t="str">
        <f t="shared" ca="1" si="20"/>
        <v/>
      </c>
      <c r="D247" s="35"/>
      <c r="E247" s="35"/>
      <c r="F247" s="35"/>
      <c r="G247" s="46" t="str">
        <f t="shared" ca="1" si="19"/>
        <v/>
      </c>
      <c r="H247" s="36" t="str">
        <f t="shared" si="21"/>
        <v/>
      </c>
      <c r="I247" s="37" t="str">
        <f t="shared" ca="1" si="22"/>
        <v/>
      </c>
      <c r="J247" s="37" t="str">
        <f t="shared" ca="1" si="23"/>
        <v/>
      </c>
    </row>
    <row r="248" spans="3:10" ht="20.100000000000001" customHeight="1" x14ac:dyDescent="0.15">
      <c r="C248" s="34" t="str">
        <f t="shared" ca="1" si="20"/>
        <v/>
      </c>
      <c r="D248" s="35"/>
      <c r="E248" s="35"/>
      <c r="F248" s="35"/>
      <c r="G248" s="46" t="str">
        <f t="shared" ca="1" si="19"/>
        <v/>
      </c>
      <c r="H248" s="36" t="str">
        <f t="shared" si="21"/>
        <v/>
      </c>
      <c r="I248" s="37" t="str">
        <f t="shared" ca="1" si="22"/>
        <v/>
      </c>
      <c r="J248" s="37" t="str">
        <f t="shared" ca="1" si="23"/>
        <v/>
      </c>
    </row>
    <row r="249" spans="3:10" ht="20.100000000000001" customHeight="1" x14ac:dyDescent="0.15">
      <c r="C249" s="34" t="str">
        <f t="shared" ca="1" si="20"/>
        <v/>
      </c>
      <c r="D249" s="35"/>
      <c r="E249" s="35"/>
      <c r="F249" s="35"/>
      <c r="G249" s="46" t="str">
        <f t="shared" ca="1" si="19"/>
        <v/>
      </c>
      <c r="H249" s="36" t="str">
        <f t="shared" si="21"/>
        <v/>
      </c>
      <c r="I249" s="37" t="str">
        <f t="shared" ca="1" si="22"/>
        <v/>
      </c>
      <c r="J249" s="37" t="str">
        <f t="shared" ca="1" si="23"/>
        <v/>
      </c>
    </row>
    <row r="250" spans="3:10" ht="20.100000000000001" customHeight="1" x14ac:dyDescent="0.15">
      <c r="C250" s="34" t="str">
        <f t="shared" ca="1" si="20"/>
        <v/>
      </c>
      <c r="D250" s="35"/>
      <c r="E250" s="35"/>
      <c r="F250" s="35"/>
      <c r="G250" s="46" t="str">
        <f t="shared" ca="1" si="19"/>
        <v/>
      </c>
      <c r="H250" s="36" t="str">
        <f t="shared" si="21"/>
        <v/>
      </c>
      <c r="I250" s="37" t="str">
        <f t="shared" ca="1" si="22"/>
        <v/>
      </c>
      <c r="J250" s="37" t="str">
        <f t="shared" ca="1" si="23"/>
        <v/>
      </c>
    </row>
    <row r="251" spans="3:10" ht="20.100000000000001" customHeight="1" x14ac:dyDescent="0.15">
      <c r="C251" s="34" t="str">
        <f t="shared" ca="1" si="20"/>
        <v/>
      </c>
      <c r="D251" s="35"/>
      <c r="E251" s="35"/>
      <c r="F251" s="35"/>
      <c r="G251" s="46" t="str">
        <f t="shared" ca="1" si="19"/>
        <v/>
      </c>
      <c r="H251" s="36" t="str">
        <f t="shared" si="21"/>
        <v/>
      </c>
      <c r="I251" s="37" t="str">
        <f t="shared" ca="1" si="22"/>
        <v/>
      </c>
      <c r="J251" s="37" t="str">
        <f t="shared" ca="1" si="23"/>
        <v/>
      </c>
    </row>
    <row r="252" spans="3:10" ht="20.100000000000001" customHeight="1" x14ac:dyDescent="0.15">
      <c r="C252" s="34" t="str">
        <f t="shared" ca="1" si="20"/>
        <v/>
      </c>
      <c r="D252" s="35"/>
      <c r="E252" s="35"/>
      <c r="F252" s="35"/>
      <c r="G252" s="46" t="str">
        <f t="shared" ca="1" si="19"/>
        <v/>
      </c>
      <c r="H252" s="36" t="str">
        <f t="shared" si="21"/>
        <v/>
      </c>
      <c r="I252" s="37" t="str">
        <f t="shared" ca="1" si="22"/>
        <v/>
      </c>
      <c r="J252" s="37" t="str">
        <f t="shared" ca="1" si="23"/>
        <v/>
      </c>
    </row>
    <row r="253" spans="3:10" ht="20.100000000000001" customHeight="1" x14ac:dyDescent="0.15">
      <c r="C253" s="34" t="str">
        <f t="shared" ca="1" si="20"/>
        <v/>
      </c>
      <c r="D253" s="35"/>
      <c r="E253" s="35"/>
      <c r="F253" s="35"/>
      <c r="G253" s="46" t="str">
        <f t="shared" ca="1" si="19"/>
        <v/>
      </c>
      <c r="H253" s="36" t="str">
        <f t="shared" si="21"/>
        <v/>
      </c>
      <c r="I253" s="37" t="str">
        <f t="shared" ca="1" si="22"/>
        <v/>
      </c>
      <c r="J253" s="37" t="str">
        <f t="shared" ca="1" si="23"/>
        <v/>
      </c>
    </row>
    <row r="254" spans="3:10" ht="20.100000000000001" customHeight="1" x14ac:dyDescent="0.15">
      <c r="C254" s="34" t="str">
        <f t="shared" ca="1" si="20"/>
        <v/>
      </c>
      <c r="D254" s="35"/>
      <c r="E254" s="35"/>
      <c r="F254" s="35"/>
      <c r="G254" s="46" t="str">
        <f t="shared" ca="1" si="19"/>
        <v/>
      </c>
      <c r="H254" s="36" t="str">
        <f t="shared" si="21"/>
        <v/>
      </c>
      <c r="I254" s="37" t="str">
        <f t="shared" ca="1" si="22"/>
        <v/>
      </c>
      <c r="J254" s="37" t="str">
        <f t="shared" ca="1" si="23"/>
        <v/>
      </c>
    </row>
    <row r="255" spans="3:10" ht="20.100000000000001" customHeight="1" x14ac:dyDescent="0.15">
      <c r="C255" s="34" t="str">
        <f t="shared" ca="1" si="20"/>
        <v/>
      </c>
      <c r="D255" s="35"/>
      <c r="E255" s="35"/>
      <c r="F255" s="35"/>
      <c r="G255" s="46" t="str">
        <f t="shared" ca="1" si="19"/>
        <v/>
      </c>
      <c r="H255" s="36" t="str">
        <f t="shared" si="21"/>
        <v/>
      </c>
      <c r="I255" s="37" t="str">
        <f t="shared" ca="1" si="22"/>
        <v/>
      </c>
      <c r="J255" s="37" t="str">
        <f t="shared" ca="1" si="23"/>
        <v/>
      </c>
    </row>
    <row r="256" spans="3:10" ht="20.100000000000001" customHeight="1" x14ac:dyDescent="0.15">
      <c r="C256" s="34" t="str">
        <f t="shared" ca="1" si="20"/>
        <v/>
      </c>
      <c r="D256" s="35"/>
      <c r="E256" s="35"/>
      <c r="F256" s="35"/>
      <c r="G256" s="46" t="str">
        <f t="shared" ca="1" si="19"/>
        <v/>
      </c>
      <c r="H256" s="36" t="str">
        <f t="shared" si="21"/>
        <v/>
      </c>
      <c r="I256" s="37" t="str">
        <f t="shared" ca="1" si="22"/>
        <v/>
      </c>
      <c r="J256" s="37" t="str">
        <f t="shared" ca="1" si="23"/>
        <v/>
      </c>
    </row>
    <row r="257" spans="3:10" ht="20.100000000000001" customHeight="1" x14ac:dyDescent="0.15">
      <c r="C257" s="34" t="str">
        <f t="shared" ca="1" si="20"/>
        <v/>
      </c>
      <c r="D257" s="35"/>
      <c r="E257" s="35"/>
      <c r="F257" s="35"/>
      <c r="G257" s="46" t="str">
        <f t="shared" ca="1" si="19"/>
        <v/>
      </c>
      <c r="H257" s="36" t="str">
        <f t="shared" si="21"/>
        <v/>
      </c>
      <c r="I257" s="37" t="str">
        <f t="shared" ca="1" si="22"/>
        <v/>
      </c>
      <c r="J257" s="37" t="str">
        <f t="shared" ca="1" si="23"/>
        <v/>
      </c>
    </row>
    <row r="258" spans="3:10" ht="20.100000000000001" customHeight="1" x14ac:dyDescent="0.15">
      <c r="C258" s="34" t="str">
        <f t="shared" ca="1" si="20"/>
        <v/>
      </c>
      <c r="D258" s="35"/>
      <c r="E258" s="35"/>
      <c r="F258" s="35"/>
      <c r="G258" s="46" t="str">
        <f t="shared" ca="1" si="19"/>
        <v/>
      </c>
      <c r="H258" s="36" t="str">
        <f t="shared" si="21"/>
        <v/>
      </c>
      <c r="I258" s="37" t="str">
        <f t="shared" ca="1" si="22"/>
        <v/>
      </c>
      <c r="J258" s="37" t="str">
        <f t="shared" ca="1" si="23"/>
        <v/>
      </c>
    </row>
    <row r="259" spans="3:10" ht="20.100000000000001" customHeight="1" x14ac:dyDescent="0.15">
      <c r="C259" s="34" t="str">
        <f t="shared" ca="1" si="20"/>
        <v/>
      </c>
      <c r="D259" s="35"/>
      <c r="E259" s="35"/>
      <c r="F259" s="35"/>
      <c r="G259" s="46" t="str">
        <f t="shared" ca="1" si="19"/>
        <v/>
      </c>
      <c r="H259" s="36" t="str">
        <f t="shared" si="21"/>
        <v/>
      </c>
      <c r="I259" s="37" t="str">
        <f t="shared" ca="1" si="22"/>
        <v/>
      </c>
      <c r="J259" s="37" t="str">
        <f t="shared" ca="1" si="23"/>
        <v/>
      </c>
    </row>
    <row r="260" spans="3:10" ht="20.100000000000001" customHeight="1" x14ac:dyDescent="0.15">
      <c r="C260" s="34" t="str">
        <f t="shared" ca="1" si="20"/>
        <v/>
      </c>
      <c r="D260" s="35"/>
      <c r="E260" s="35"/>
      <c r="F260" s="35"/>
      <c r="G260" s="46" t="str">
        <f t="shared" ca="1" si="19"/>
        <v/>
      </c>
      <c r="H260" s="36" t="str">
        <f t="shared" si="21"/>
        <v/>
      </c>
      <c r="I260" s="37" t="str">
        <f t="shared" ca="1" si="22"/>
        <v/>
      </c>
      <c r="J260" s="37" t="str">
        <f t="shared" ca="1" si="23"/>
        <v/>
      </c>
    </row>
    <row r="261" spans="3:10" ht="20.100000000000001" customHeight="1" x14ac:dyDescent="0.15">
      <c r="C261" s="34" t="str">
        <f t="shared" ca="1" si="20"/>
        <v/>
      </c>
      <c r="D261" s="35"/>
      <c r="E261" s="35"/>
      <c r="F261" s="35"/>
      <c r="G261" s="46" t="str">
        <f t="shared" ca="1" si="19"/>
        <v/>
      </c>
      <c r="H261" s="36" t="str">
        <f t="shared" si="21"/>
        <v/>
      </c>
      <c r="I261" s="37" t="str">
        <f t="shared" ca="1" si="22"/>
        <v/>
      </c>
      <c r="J261" s="37" t="str">
        <f t="shared" ca="1" si="23"/>
        <v/>
      </c>
    </row>
    <row r="262" spans="3:10" ht="20.100000000000001" customHeight="1" x14ac:dyDescent="0.15">
      <c r="C262" s="34" t="str">
        <f t="shared" ca="1" si="20"/>
        <v/>
      </c>
      <c r="D262" s="35"/>
      <c r="E262" s="35"/>
      <c r="F262" s="35"/>
      <c r="G262" s="46" t="str">
        <f t="shared" ca="1" si="19"/>
        <v/>
      </c>
      <c r="H262" s="36" t="str">
        <f t="shared" si="21"/>
        <v/>
      </c>
      <c r="I262" s="37" t="str">
        <f t="shared" ca="1" si="22"/>
        <v/>
      </c>
      <c r="J262" s="37" t="str">
        <f t="shared" ca="1" si="23"/>
        <v/>
      </c>
    </row>
    <row r="263" spans="3:10" ht="20.100000000000001" customHeight="1" x14ac:dyDescent="0.15">
      <c r="C263" s="34" t="str">
        <f t="shared" ca="1" si="20"/>
        <v/>
      </c>
      <c r="D263" s="35"/>
      <c r="E263" s="35"/>
      <c r="F263" s="35"/>
      <c r="G263" s="46" t="str">
        <f t="shared" ca="1" si="19"/>
        <v/>
      </c>
      <c r="H263" s="36" t="str">
        <f t="shared" si="21"/>
        <v/>
      </c>
      <c r="I263" s="37" t="str">
        <f t="shared" ca="1" si="22"/>
        <v/>
      </c>
      <c r="J263" s="37" t="str">
        <f t="shared" ca="1" si="23"/>
        <v/>
      </c>
    </row>
    <row r="264" spans="3:10" ht="20.100000000000001" customHeight="1" x14ac:dyDescent="0.15">
      <c r="C264" s="34" t="str">
        <f t="shared" ca="1" si="20"/>
        <v/>
      </c>
      <c r="D264" s="35"/>
      <c r="E264" s="35"/>
      <c r="F264" s="35"/>
      <c r="G264" s="46" t="str">
        <f t="shared" ca="1" si="19"/>
        <v/>
      </c>
      <c r="H264" s="36" t="str">
        <f t="shared" si="21"/>
        <v/>
      </c>
      <c r="I264" s="37" t="str">
        <f t="shared" ca="1" si="22"/>
        <v/>
      </c>
      <c r="J264" s="37" t="str">
        <f t="shared" ca="1" si="23"/>
        <v/>
      </c>
    </row>
    <row r="265" spans="3:10" ht="20.100000000000001" customHeight="1" x14ac:dyDescent="0.15">
      <c r="C265" s="34" t="str">
        <f t="shared" ca="1" si="20"/>
        <v/>
      </c>
      <c r="D265" s="35"/>
      <c r="E265" s="35"/>
      <c r="F265" s="35"/>
      <c r="G265" s="46" t="str">
        <f t="shared" ca="1" si="19"/>
        <v/>
      </c>
      <c r="H265" s="36" t="str">
        <f t="shared" si="21"/>
        <v/>
      </c>
      <c r="I265" s="37" t="str">
        <f t="shared" ca="1" si="22"/>
        <v/>
      </c>
      <c r="J265" s="37" t="str">
        <f t="shared" ca="1" si="23"/>
        <v/>
      </c>
    </row>
    <row r="266" spans="3:10" ht="20.100000000000001" customHeight="1" x14ac:dyDescent="0.15">
      <c r="C266" s="34" t="str">
        <f t="shared" ca="1" si="20"/>
        <v/>
      </c>
      <c r="D266" s="35"/>
      <c r="E266" s="35"/>
      <c r="F266" s="35"/>
      <c r="G266" s="46" t="str">
        <f t="shared" ca="1" si="19"/>
        <v/>
      </c>
      <c r="H266" s="36" t="str">
        <f t="shared" si="21"/>
        <v/>
      </c>
      <c r="I266" s="37" t="str">
        <f t="shared" ca="1" si="22"/>
        <v/>
      </c>
      <c r="J266" s="37" t="str">
        <f t="shared" ca="1" si="23"/>
        <v/>
      </c>
    </row>
    <row r="267" spans="3:10" ht="20.100000000000001" customHeight="1" x14ac:dyDescent="0.15">
      <c r="C267" s="34" t="str">
        <f t="shared" ca="1" si="20"/>
        <v/>
      </c>
      <c r="D267" s="35"/>
      <c r="E267" s="35"/>
      <c r="F267" s="35"/>
      <c r="G267" s="46" t="str">
        <f t="shared" ca="1" si="19"/>
        <v/>
      </c>
      <c r="H267" s="36" t="str">
        <f t="shared" si="21"/>
        <v/>
      </c>
      <c r="I267" s="37" t="str">
        <f t="shared" ca="1" si="22"/>
        <v/>
      </c>
      <c r="J267" s="37" t="str">
        <f t="shared" ca="1" si="23"/>
        <v/>
      </c>
    </row>
    <row r="268" spans="3:10" ht="20.100000000000001" customHeight="1" x14ac:dyDescent="0.15">
      <c r="C268" s="34" t="str">
        <f t="shared" ca="1" si="20"/>
        <v/>
      </c>
      <c r="D268" s="35"/>
      <c r="E268" s="35"/>
      <c r="F268" s="35"/>
      <c r="G268" s="46" t="str">
        <f t="shared" ca="1" si="19"/>
        <v/>
      </c>
      <c r="H268" s="36" t="str">
        <f t="shared" si="21"/>
        <v/>
      </c>
      <c r="I268" s="37" t="str">
        <f t="shared" ca="1" si="22"/>
        <v/>
      </c>
      <c r="J268" s="37" t="str">
        <f t="shared" ca="1" si="23"/>
        <v/>
      </c>
    </row>
    <row r="269" spans="3:10" ht="20.100000000000001" customHeight="1" x14ac:dyDescent="0.15">
      <c r="C269" s="34" t="str">
        <f t="shared" ca="1" si="20"/>
        <v/>
      </c>
      <c r="D269" s="35"/>
      <c r="E269" s="35"/>
      <c r="F269" s="35"/>
      <c r="G269" s="46" t="str">
        <f t="shared" ca="1" si="19"/>
        <v/>
      </c>
      <c r="H269" s="36" t="str">
        <f t="shared" si="21"/>
        <v/>
      </c>
      <c r="I269" s="37" t="str">
        <f t="shared" ca="1" si="22"/>
        <v/>
      </c>
      <c r="J269" s="37" t="str">
        <f t="shared" ca="1" si="23"/>
        <v/>
      </c>
    </row>
    <row r="270" spans="3:10" ht="20.100000000000001" customHeight="1" x14ac:dyDescent="0.15">
      <c r="C270" s="34" t="str">
        <f t="shared" ca="1" si="20"/>
        <v/>
      </c>
      <c r="D270" s="35"/>
      <c r="E270" s="35"/>
      <c r="F270" s="35"/>
      <c r="G270" s="46" t="str">
        <f t="shared" ca="1" si="19"/>
        <v/>
      </c>
      <c r="H270" s="36" t="str">
        <f t="shared" si="21"/>
        <v/>
      </c>
      <c r="I270" s="37" t="str">
        <f t="shared" ca="1" si="22"/>
        <v/>
      </c>
      <c r="J270" s="37" t="str">
        <f t="shared" ca="1" si="23"/>
        <v/>
      </c>
    </row>
    <row r="271" spans="3:10" ht="20.100000000000001" customHeight="1" x14ac:dyDescent="0.15">
      <c r="C271" s="34" t="str">
        <f t="shared" ca="1" si="20"/>
        <v/>
      </c>
      <c r="D271" s="35"/>
      <c r="E271" s="35"/>
      <c r="F271" s="35"/>
      <c r="G271" s="46" t="str">
        <f t="shared" ref="G271:G334" ca="1" si="24">IFERROR(IF(B271="","",VLOOKUP(B271,INDIRECT(A271&amp;"!A:D"),3,FALSE)),"")</f>
        <v/>
      </c>
      <c r="H271" s="36" t="str">
        <f t="shared" si="21"/>
        <v/>
      </c>
      <c r="I271" s="37" t="str">
        <f t="shared" ca="1" si="22"/>
        <v/>
      </c>
      <c r="J271" s="37" t="str">
        <f t="shared" ca="1" si="23"/>
        <v/>
      </c>
    </row>
    <row r="272" spans="3:10" ht="20.100000000000001" customHeight="1" x14ac:dyDescent="0.15">
      <c r="C272" s="34" t="str">
        <f t="shared" ca="1" si="20"/>
        <v/>
      </c>
      <c r="D272" s="35"/>
      <c r="E272" s="35"/>
      <c r="F272" s="35"/>
      <c r="G272" s="46" t="str">
        <f t="shared" ca="1" si="24"/>
        <v/>
      </c>
      <c r="H272" s="36" t="str">
        <f t="shared" si="21"/>
        <v/>
      </c>
      <c r="I272" s="37" t="str">
        <f t="shared" ca="1" si="22"/>
        <v/>
      </c>
      <c r="J272" s="37" t="str">
        <f t="shared" ca="1" si="23"/>
        <v/>
      </c>
    </row>
    <row r="273" spans="3:10" ht="20.100000000000001" customHeight="1" x14ac:dyDescent="0.15">
      <c r="C273" s="34" t="str">
        <f t="shared" ca="1" si="20"/>
        <v/>
      </c>
      <c r="D273" s="35"/>
      <c r="E273" s="35"/>
      <c r="F273" s="35"/>
      <c r="G273" s="46" t="str">
        <f t="shared" ca="1" si="24"/>
        <v/>
      </c>
      <c r="H273" s="36" t="str">
        <f t="shared" si="21"/>
        <v/>
      </c>
      <c r="I273" s="37" t="str">
        <f t="shared" ca="1" si="22"/>
        <v/>
      </c>
      <c r="J273" s="37" t="str">
        <f t="shared" ca="1" si="23"/>
        <v/>
      </c>
    </row>
    <row r="274" spans="3:10" ht="20.100000000000001" customHeight="1" x14ac:dyDescent="0.15">
      <c r="C274" s="34" t="str">
        <f t="shared" ca="1" si="20"/>
        <v/>
      </c>
      <c r="D274" s="35"/>
      <c r="E274" s="35"/>
      <c r="F274" s="35"/>
      <c r="G274" s="46" t="str">
        <f t="shared" ca="1" si="24"/>
        <v/>
      </c>
      <c r="H274" s="36" t="str">
        <f t="shared" si="21"/>
        <v/>
      </c>
      <c r="I274" s="37" t="str">
        <f t="shared" ca="1" si="22"/>
        <v/>
      </c>
      <c r="J274" s="37" t="str">
        <f t="shared" ca="1" si="23"/>
        <v/>
      </c>
    </row>
    <row r="275" spans="3:10" ht="20.100000000000001" customHeight="1" x14ac:dyDescent="0.15">
      <c r="C275" s="34" t="str">
        <f t="shared" ca="1" si="20"/>
        <v/>
      </c>
      <c r="D275" s="35"/>
      <c r="E275" s="35"/>
      <c r="F275" s="35"/>
      <c r="G275" s="46" t="str">
        <f t="shared" ca="1" si="24"/>
        <v/>
      </c>
      <c r="H275" s="36" t="str">
        <f t="shared" si="21"/>
        <v/>
      </c>
      <c r="I275" s="37" t="str">
        <f t="shared" ca="1" si="22"/>
        <v/>
      </c>
      <c r="J275" s="37" t="str">
        <f t="shared" ca="1" si="23"/>
        <v/>
      </c>
    </row>
    <row r="276" spans="3:10" ht="20.100000000000001" customHeight="1" x14ac:dyDescent="0.15">
      <c r="C276" s="34" t="str">
        <f t="shared" ref="C276:C339" ca="1" si="25">IFERROR(IF(B276="","",VLOOKUP(B276,INDIRECT(A276&amp;"!A:D"),2,FALSE)),"")</f>
        <v/>
      </c>
      <c r="D276" s="35"/>
      <c r="E276" s="35"/>
      <c r="F276" s="35"/>
      <c r="G276" s="46" t="str">
        <f t="shared" ca="1" si="24"/>
        <v/>
      </c>
      <c r="H276" s="36" t="str">
        <f t="shared" ref="H276:H339" si="26">IF(D276&lt;&gt;"",$G$3,"")</f>
        <v/>
      </c>
      <c r="I276" s="37" t="str">
        <f t="shared" ref="I276:I339" ca="1" si="27">IFERROR(IF(B276="Trashcan",15,IF(B276="TUK",18,IF(B276="","",VLOOKUP(B276,INDIRECT(A276&amp;"!A:D"),4,FALSE)*H276))),"")</f>
        <v/>
      </c>
      <c r="J276" s="37" t="str">
        <f t="shared" ref="J276:J339" ca="1" si="28">IFERROR(IF(I276="","",D276*I276),"")</f>
        <v/>
      </c>
    </row>
    <row r="277" spans="3:10" ht="20.100000000000001" customHeight="1" x14ac:dyDescent="0.15">
      <c r="C277" s="34" t="str">
        <f t="shared" ca="1" si="25"/>
        <v/>
      </c>
      <c r="D277" s="35"/>
      <c r="E277" s="35"/>
      <c r="F277" s="35"/>
      <c r="G277" s="46" t="str">
        <f t="shared" ca="1" si="24"/>
        <v/>
      </c>
      <c r="H277" s="36" t="str">
        <f t="shared" si="26"/>
        <v/>
      </c>
      <c r="I277" s="37" t="str">
        <f t="shared" ca="1" si="27"/>
        <v/>
      </c>
      <c r="J277" s="37" t="str">
        <f t="shared" ca="1" si="28"/>
        <v/>
      </c>
    </row>
    <row r="278" spans="3:10" ht="20.100000000000001" customHeight="1" x14ac:dyDescent="0.15">
      <c r="C278" s="34" t="str">
        <f t="shared" ca="1" si="25"/>
        <v/>
      </c>
      <c r="D278" s="35"/>
      <c r="E278" s="35"/>
      <c r="F278" s="35"/>
      <c r="G278" s="46" t="str">
        <f t="shared" ca="1" si="24"/>
        <v/>
      </c>
      <c r="H278" s="36" t="str">
        <f t="shared" si="26"/>
        <v/>
      </c>
      <c r="I278" s="37" t="str">
        <f t="shared" ca="1" si="27"/>
        <v/>
      </c>
      <c r="J278" s="37" t="str">
        <f t="shared" ca="1" si="28"/>
        <v/>
      </c>
    </row>
    <row r="279" spans="3:10" ht="20.100000000000001" customHeight="1" x14ac:dyDescent="0.15">
      <c r="C279" s="34" t="str">
        <f t="shared" ca="1" si="25"/>
        <v/>
      </c>
      <c r="D279" s="35"/>
      <c r="E279" s="35"/>
      <c r="F279" s="35"/>
      <c r="G279" s="46" t="str">
        <f t="shared" ca="1" si="24"/>
        <v/>
      </c>
      <c r="H279" s="36" t="str">
        <f t="shared" si="26"/>
        <v/>
      </c>
      <c r="I279" s="37" t="str">
        <f t="shared" ca="1" si="27"/>
        <v/>
      </c>
      <c r="J279" s="37" t="str">
        <f t="shared" ca="1" si="28"/>
        <v/>
      </c>
    </row>
    <row r="280" spans="3:10" ht="20.100000000000001" customHeight="1" x14ac:dyDescent="0.15">
      <c r="C280" s="34" t="str">
        <f t="shared" ca="1" si="25"/>
        <v/>
      </c>
      <c r="D280" s="35"/>
      <c r="E280" s="35"/>
      <c r="F280" s="35"/>
      <c r="G280" s="46" t="str">
        <f t="shared" ca="1" si="24"/>
        <v/>
      </c>
      <c r="H280" s="36" t="str">
        <f t="shared" si="26"/>
        <v/>
      </c>
      <c r="I280" s="37" t="str">
        <f t="shared" ca="1" si="27"/>
        <v/>
      </c>
      <c r="J280" s="37" t="str">
        <f t="shared" ca="1" si="28"/>
        <v/>
      </c>
    </row>
    <row r="281" spans="3:10" ht="20.100000000000001" customHeight="1" x14ac:dyDescent="0.15">
      <c r="C281" s="34" t="str">
        <f t="shared" ca="1" si="25"/>
        <v/>
      </c>
      <c r="D281" s="35"/>
      <c r="E281" s="35"/>
      <c r="F281" s="35"/>
      <c r="G281" s="46" t="str">
        <f t="shared" ca="1" si="24"/>
        <v/>
      </c>
      <c r="H281" s="36" t="str">
        <f t="shared" si="26"/>
        <v/>
      </c>
      <c r="I281" s="37" t="str">
        <f t="shared" ca="1" si="27"/>
        <v/>
      </c>
      <c r="J281" s="37" t="str">
        <f t="shared" ca="1" si="28"/>
        <v/>
      </c>
    </row>
    <row r="282" spans="3:10" ht="20.100000000000001" customHeight="1" x14ac:dyDescent="0.15">
      <c r="C282" s="34" t="str">
        <f t="shared" ca="1" si="25"/>
        <v/>
      </c>
      <c r="D282" s="35"/>
      <c r="E282" s="35"/>
      <c r="F282" s="35"/>
      <c r="G282" s="46" t="str">
        <f t="shared" ca="1" si="24"/>
        <v/>
      </c>
      <c r="H282" s="36" t="str">
        <f t="shared" si="26"/>
        <v/>
      </c>
      <c r="I282" s="37" t="str">
        <f t="shared" ca="1" si="27"/>
        <v/>
      </c>
      <c r="J282" s="37" t="str">
        <f t="shared" ca="1" si="28"/>
        <v/>
      </c>
    </row>
    <row r="283" spans="3:10" ht="20.100000000000001" customHeight="1" x14ac:dyDescent="0.15">
      <c r="C283" s="34" t="str">
        <f t="shared" ca="1" si="25"/>
        <v/>
      </c>
      <c r="D283" s="35"/>
      <c r="E283" s="35"/>
      <c r="F283" s="35"/>
      <c r="G283" s="46" t="str">
        <f t="shared" ca="1" si="24"/>
        <v/>
      </c>
      <c r="H283" s="36" t="str">
        <f t="shared" si="26"/>
        <v/>
      </c>
      <c r="I283" s="37" t="str">
        <f t="shared" ca="1" si="27"/>
        <v/>
      </c>
      <c r="J283" s="37" t="str">
        <f t="shared" ca="1" si="28"/>
        <v/>
      </c>
    </row>
    <row r="284" spans="3:10" ht="20.100000000000001" customHeight="1" x14ac:dyDescent="0.15">
      <c r="C284" s="34" t="str">
        <f t="shared" ca="1" si="25"/>
        <v/>
      </c>
      <c r="D284" s="35"/>
      <c r="E284" s="35"/>
      <c r="F284" s="35"/>
      <c r="G284" s="46" t="str">
        <f t="shared" ca="1" si="24"/>
        <v/>
      </c>
      <c r="H284" s="36" t="str">
        <f t="shared" si="26"/>
        <v/>
      </c>
      <c r="I284" s="37" t="str">
        <f t="shared" ca="1" si="27"/>
        <v/>
      </c>
      <c r="J284" s="37" t="str">
        <f t="shared" ca="1" si="28"/>
        <v/>
      </c>
    </row>
    <row r="285" spans="3:10" ht="20.100000000000001" customHeight="1" x14ac:dyDescent="0.15">
      <c r="C285" s="34" t="str">
        <f t="shared" ca="1" si="25"/>
        <v/>
      </c>
      <c r="D285" s="35"/>
      <c r="E285" s="35"/>
      <c r="F285" s="35"/>
      <c r="G285" s="46" t="str">
        <f t="shared" ca="1" si="24"/>
        <v/>
      </c>
      <c r="H285" s="36" t="str">
        <f t="shared" si="26"/>
        <v/>
      </c>
      <c r="I285" s="37" t="str">
        <f t="shared" ca="1" si="27"/>
        <v/>
      </c>
      <c r="J285" s="37" t="str">
        <f t="shared" ca="1" si="28"/>
        <v/>
      </c>
    </row>
    <row r="286" spans="3:10" ht="20.100000000000001" customHeight="1" x14ac:dyDescent="0.15">
      <c r="C286" s="34" t="str">
        <f t="shared" ca="1" si="25"/>
        <v/>
      </c>
      <c r="D286" s="35"/>
      <c r="E286" s="35"/>
      <c r="F286" s="35"/>
      <c r="G286" s="46" t="str">
        <f t="shared" ca="1" si="24"/>
        <v/>
      </c>
      <c r="H286" s="36" t="str">
        <f t="shared" si="26"/>
        <v/>
      </c>
      <c r="I286" s="37" t="str">
        <f t="shared" ca="1" si="27"/>
        <v/>
      </c>
      <c r="J286" s="37" t="str">
        <f t="shared" ca="1" si="28"/>
        <v/>
      </c>
    </row>
    <row r="287" spans="3:10" ht="20.100000000000001" customHeight="1" x14ac:dyDescent="0.15">
      <c r="C287" s="34" t="str">
        <f t="shared" ca="1" si="25"/>
        <v/>
      </c>
      <c r="D287" s="35"/>
      <c r="E287" s="35"/>
      <c r="F287" s="35"/>
      <c r="G287" s="46" t="str">
        <f t="shared" ca="1" si="24"/>
        <v/>
      </c>
      <c r="H287" s="36" t="str">
        <f t="shared" si="26"/>
        <v/>
      </c>
      <c r="I287" s="37" t="str">
        <f t="shared" ca="1" si="27"/>
        <v/>
      </c>
      <c r="J287" s="37" t="str">
        <f t="shared" ca="1" si="28"/>
        <v/>
      </c>
    </row>
    <row r="288" spans="3:10" ht="20.100000000000001" customHeight="1" x14ac:dyDescent="0.15">
      <c r="C288" s="34" t="str">
        <f t="shared" ca="1" si="25"/>
        <v/>
      </c>
      <c r="D288" s="35"/>
      <c r="E288" s="35"/>
      <c r="F288" s="35"/>
      <c r="G288" s="46" t="str">
        <f t="shared" ca="1" si="24"/>
        <v/>
      </c>
      <c r="H288" s="36" t="str">
        <f t="shared" si="26"/>
        <v/>
      </c>
      <c r="I288" s="37" t="str">
        <f t="shared" ca="1" si="27"/>
        <v/>
      </c>
      <c r="J288" s="37" t="str">
        <f t="shared" ca="1" si="28"/>
        <v/>
      </c>
    </row>
    <row r="289" spans="3:10" ht="20.100000000000001" customHeight="1" x14ac:dyDescent="0.15">
      <c r="C289" s="34" t="str">
        <f t="shared" ca="1" si="25"/>
        <v/>
      </c>
      <c r="D289" s="35"/>
      <c r="E289" s="35"/>
      <c r="F289" s="35"/>
      <c r="G289" s="46" t="str">
        <f t="shared" ca="1" si="24"/>
        <v/>
      </c>
      <c r="H289" s="36" t="str">
        <f t="shared" si="26"/>
        <v/>
      </c>
      <c r="I289" s="37" t="str">
        <f t="shared" ca="1" si="27"/>
        <v/>
      </c>
      <c r="J289" s="37" t="str">
        <f t="shared" ca="1" si="28"/>
        <v/>
      </c>
    </row>
    <row r="290" spans="3:10" ht="20.100000000000001" customHeight="1" x14ac:dyDescent="0.15">
      <c r="C290" s="34" t="str">
        <f t="shared" ca="1" si="25"/>
        <v/>
      </c>
      <c r="D290" s="35"/>
      <c r="E290" s="35"/>
      <c r="F290" s="35"/>
      <c r="G290" s="46" t="str">
        <f t="shared" ca="1" si="24"/>
        <v/>
      </c>
      <c r="H290" s="36" t="str">
        <f t="shared" si="26"/>
        <v/>
      </c>
      <c r="I290" s="37" t="str">
        <f t="shared" ca="1" si="27"/>
        <v/>
      </c>
      <c r="J290" s="37" t="str">
        <f t="shared" ca="1" si="28"/>
        <v/>
      </c>
    </row>
    <row r="291" spans="3:10" ht="20.100000000000001" customHeight="1" x14ac:dyDescent="0.15">
      <c r="C291" s="34" t="str">
        <f t="shared" ca="1" si="25"/>
        <v/>
      </c>
      <c r="D291" s="35"/>
      <c r="E291" s="35"/>
      <c r="F291" s="35"/>
      <c r="G291" s="46" t="str">
        <f t="shared" ca="1" si="24"/>
        <v/>
      </c>
      <c r="H291" s="36" t="str">
        <f t="shared" si="26"/>
        <v/>
      </c>
      <c r="I291" s="37" t="str">
        <f t="shared" ca="1" si="27"/>
        <v/>
      </c>
      <c r="J291" s="37" t="str">
        <f t="shared" ca="1" si="28"/>
        <v/>
      </c>
    </row>
    <row r="292" spans="3:10" ht="20.100000000000001" customHeight="1" x14ac:dyDescent="0.15">
      <c r="C292" s="34" t="str">
        <f t="shared" ca="1" si="25"/>
        <v/>
      </c>
      <c r="D292" s="35"/>
      <c r="E292" s="35"/>
      <c r="F292" s="35"/>
      <c r="G292" s="46" t="str">
        <f t="shared" ca="1" si="24"/>
        <v/>
      </c>
      <c r="H292" s="36" t="str">
        <f t="shared" si="26"/>
        <v/>
      </c>
      <c r="I292" s="37" t="str">
        <f t="shared" ca="1" si="27"/>
        <v/>
      </c>
      <c r="J292" s="37" t="str">
        <f t="shared" ca="1" si="28"/>
        <v/>
      </c>
    </row>
    <row r="293" spans="3:10" ht="20.100000000000001" customHeight="1" x14ac:dyDescent="0.15">
      <c r="C293" s="34" t="str">
        <f t="shared" ca="1" si="25"/>
        <v/>
      </c>
      <c r="D293" s="35"/>
      <c r="E293" s="35"/>
      <c r="F293" s="35"/>
      <c r="G293" s="46" t="str">
        <f t="shared" ca="1" si="24"/>
        <v/>
      </c>
      <c r="H293" s="36" t="str">
        <f t="shared" si="26"/>
        <v/>
      </c>
      <c r="I293" s="37" t="str">
        <f t="shared" ca="1" si="27"/>
        <v/>
      </c>
      <c r="J293" s="37" t="str">
        <f t="shared" ca="1" si="28"/>
        <v/>
      </c>
    </row>
    <row r="294" spans="3:10" ht="20.100000000000001" customHeight="1" x14ac:dyDescent="0.15">
      <c r="C294" s="34" t="str">
        <f t="shared" ca="1" si="25"/>
        <v/>
      </c>
      <c r="D294" s="35"/>
      <c r="E294" s="35"/>
      <c r="F294" s="35"/>
      <c r="G294" s="46" t="str">
        <f t="shared" ca="1" si="24"/>
        <v/>
      </c>
      <c r="H294" s="36" t="str">
        <f t="shared" si="26"/>
        <v/>
      </c>
      <c r="I294" s="37" t="str">
        <f t="shared" ca="1" si="27"/>
        <v/>
      </c>
      <c r="J294" s="37" t="str">
        <f t="shared" ca="1" si="28"/>
        <v/>
      </c>
    </row>
    <row r="295" spans="3:10" ht="20.100000000000001" customHeight="1" x14ac:dyDescent="0.15">
      <c r="C295" s="34" t="str">
        <f t="shared" ca="1" si="25"/>
        <v/>
      </c>
      <c r="D295" s="35"/>
      <c r="E295" s="35"/>
      <c r="F295" s="35"/>
      <c r="G295" s="46" t="str">
        <f t="shared" ca="1" si="24"/>
        <v/>
      </c>
      <c r="H295" s="36" t="str">
        <f t="shared" si="26"/>
        <v/>
      </c>
      <c r="I295" s="37" t="str">
        <f t="shared" ca="1" si="27"/>
        <v/>
      </c>
      <c r="J295" s="37" t="str">
        <f t="shared" ca="1" si="28"/>
        <v/>
      </c>
    </row>
    <row r="296" spans="3:10" ht="20.100000000000001" customHeight="1" x14ac:dyDescent="0.15">
      <c r="C296" s="34" t="str">
        <f t="shared" ca="1" si="25"/>
        <v/>
      </c>
      <c r="D296" s="35"/>
      <c r="E296" s="35"/>
      <c r="F296" s="35"/>
      <c r="G296" s="46" t="str">
        <f t="shared" ca="1" si="24"/>
        <v/>
      </c>
      <c r="H296" s="36" t="str">
        <f t="shared" si="26"/>
        <v/>
      </c>
      <c r="I296" s="37" t="str">
        <f t="shared" ca="1" si="27"/>
        <v/>
      </c>
      <c r="J296" s="37" t="str">
        <f t="shared" ca="1" si="28"/>
        <v/>
      </c>
    </row>
    <row r="297" spans="3:10" ht="20.100000000000001" customHeight="1" x14ac:dyDescent="0.15">
      <c r="C297" s="34" t="str">
        <f t="shared" ca="1" si="25"/>
        <v/>
      </c>
      <c r="D297" s="35"/>
      <c r="E297" s="35"/>
      <c r="F297" s="35"/>
      <c r="G297" s="46" t="str">
        <f t="shared" ca="1" si="24"/>
        <v/>
      </c>
      <c r="H297" s="36" t="str">
        <f t="shared" si="26"/>
        <v/>
      </c>
      <c r="I297" s="37" t="str">
        <f t="shared" ca="1" si="27"/>
        <v/>
      </c>
      <c r="J297" s="37" t="str">
        <f t="shared" ca="1" si="28"/>
        <v/>
      </c>
    </row>
    <row r="298" spans="3:10" ht="20.100000000000001" customHeight="1" x14ac:dyDescent="0.15">
      <c r="C298" s="34" t="str">
        <f t="shared" ca="1" si="25"/>
        <v/>
      </c>
      <c r="D298" s="35"/>
      <c r="E298" s="35"/>
      <c r="F298" s="35"/>
      <c r="G298" s="46" t="str">
        <f t="shared" ca="1" si="24"/>
        <v/>
      </c>
      <c r="H298" s="36" t="str">
        <f t="shared" si="26"/>
        <v/>
      </c>
      <c r="I298" s="37" t="str">
        <f t="shared" ca="1" si="27"/>
        <v/>
      </c>
      <c r="J298" s="37" t="str">
        <f t="shared" ca="1" si="28"/>
        <v/>
      </c>
    </row>
    <row r="299" spans="3:10" ht="20.100000000000001" customHeight="1" x14ac:dyDescent="0.15">
      <c r="C299" s="34" t="str">
        <f t="shared" ca="1" si="25"/>
        <v/>
      </c>
      <c r="D299" s="35"/>
      <c r="E299" s="35"/>
      <c r="F299" s="35"/>
      <c r="G299" s="46" t="str">
        <f t="shared" ca="1" si="24"/>
        <v/>
      </c>
      <c r="H299" s="36" t="str">
        <f t="shared" si="26"/>
        <v/>
      </c>
      <c r="I299" s="37" t="str">
        <f t="shared" ca="1" si="27"/>
        <v/>
      </c>
      <c r="J299" s="37" t="str">
        <f t="shared" ca="1" si="28"/>
        <v/>
      </c>
    </row>
    <row r="300" spans="3:10" ht="20.100000000000001" customHeight="1" x14ac:dyDescent="0.15">
      <c r="C300" s="34" t="str">
        <f t="shared" ca="1" si="25"/>
        <v/>
      </c>
      <c r="D300" s="35"/>
      <c r="E300" s="35"/>
      <c r="F300" s="35"/>
      <c r="G300" s="46" t="str">
        <f t="shared" ca="1" si="24"/>
        <v/>
      </c>
      <c r="H300" s="36" t="str">
        <f t="shared" si="26"/>
        <v/>
      </c>
      <c r="I300" s="37" t="str">
        <f t="shared" ca="1" si="27"/>
        <v/>
      </c>
      <c r="J300" s="37" t="str">
        <f t="shared" ca="1" si="28"/>
        <v/>
      </c>
    </row>
    <row r="301" spans="3:10" ht="20.100000000000001" customHeight="1" x14ac:dyDescent="0.15">
      <c r="C301" s="34" t="str">
        <f t="shared" ca="1" si="25"/>
        <v/>
      </c>
      <c r="D301" s="35"/>
      <c r="E301" s="35"/>
      <c r="F301" s="35"/>
      <c r="G301" s="46" t="str">
        <f t="shared" ca="1" si="24"/>
        <v/>
      </c>
      <c r="H301" s="36" t="str">
        <f t="shared" si="26"/>
        <v/>
      </c>
      <c r="I301" s="37" t="str">
        <f t="shared" ca="1" si="27"/>
        <v/>
      </c>
      <c r="J301" s="37" t="str">
        <f t="shared" ca="1" si="28"/>
        <v/>
      </c>
    </row>
    <row r="302" spans="3:10" ht="20.100000000000001" customHeight="1" x14ac:dyDescent="0.15">
      <c r="C302" s="34" t="str">
        <f t="shared" ca="1" si="25"/>
        <v/>
      </c>
      <c r="D302" s="35"/>
      <c r="E302" s="35"/>
      <c r="F302" s="35"/>
      <c r="G302" s="46" t="str">
        <f t="shared" ca="1" si="24"/>
        <v/>
      </c>
      <c r="H302" s="36" t="str">
        <f t="shared" si="26"/>
        <v/>
      </c>
      <c r="I302" s="37" t="str">
        <f t="shared" ca="1" si="27"/>
        <v/>
      </c>
      <c r="J302" s="37" t="str">
        <f t="shared" ca="1" si="28"/>
        <v/>
      </c>
    </row>
    <row r="303" spans="3:10" ht="20.100000000000001" customHeight="1" x14ac:dyDescent="0.15">
      <c r="C303" s="34" t="str">
        <f t="shared" ca="1" si="25"/>
        <v/>
      </c>
      <c r="D303" s="35"/>
      <c r="E303" s="35"/>
      <c r="F303" s="35"/>
      <c r="G303" s="46" t="str">
        <f t="shared" ca="1" si="24"/>
        <v/>
      </c>
      <c r="H303" s="36" t="str">
        <f t="shared" si="26"/>
        <v/>
      </c>
      <c r="I303" s="37" t="str">
        <f t="shared" ca="1" si="27"/>
        <v/>
      </c>
      <c r="J303" s="37" t="str">
        <f t="shared" ca="1" si="28"/>
        <v/>
      </c>
    </row>
    <row r="304" spans="3:10" ht="20.100000000000001" customHeight="1" x14ac:dyDescent="0.15">
      <c r="C304" s="34" t="str">
        <f t="shared" ca="1" si="25"/>
        <v/>
      </c>
      <c r="D304" s="35"/>
      <c r="E304" s="35"/>
      <c r="F304" s="35"/>
      <c r="G304" s="46" t="str">
        <f t="shared" ca="1" si="24"/>
        <v/>
      </c>
      <c r="H304" s="36" t="str">
        <f t="shared" si="26"/>
        <v/>
      </c>
      <c r="I304" s="37" t="str">
        <f t="shared" ca="1" si="27"/>
        <v/>
      </c>
      <c r="J304" s="37" t="str">
        <f t="shared" ca="1" si="28"/>
        <v/>
      </c>
    </row>
    <row r="305" spans="3:10" ht="20.100000000000001" customHeight="1" x14ac:dyDescent="0.15">
      <c r="C305" s="34" t="str">
        <f t="shared" ca="1" si="25"/>
        <v/>
      </c>
      <c r="D305" s="35"/>
      <c r="E305" s="35"/>
      <c r="F305" s="35"/>
      <c r="G305" s="46" t="str">
        <f t="shared" ca="1" si="24"/>
        <v/>
      </c>
      <c r="H305" s="36" t="str">
        <f t="shared" si="26"/>
        <v/>
      </c>
      <c r="I305" s="37" t="str">
        <f t="shared" ca="1" si="27"/>
        <v/>
      </c>
      <c r="J305" s="37" t="str">
        <f t="shared" ca="1" si="28"/>
        <v/>
      </c>
    </row>
    <row r="306" spans="3:10" ht="20.100000000000001" customHeight="1" x14ac:dyDescent="0.15">
      <c r="C306" s="34" t="str">
        <f t="shared" ca="1" si="25"/>
        <v/>
      </c>
      <c r="D306" s="35"/>
      <c r="E306" s="35"/>
      <c r="F306" s="35"/>
      <c r="G306" s="46" t="str">
        <f t="shared" ca="1" si="24"/>
        <v/>
      </c>
      <c r="H306" s="36" t="str">
        <f t="shared" si="26"/>
        <v/>
      </c>
      <c r="I306" s="37" t="str">
        <f t="shared" ca="1" si="27"/>
        <v/>
      </c>
      <c r="J306" s="37" t="str">
        <f t="shared" ca="1" si="28"/>
        <v/>
      </c>
    </row>
    <row r="307" spans="3:10" ht="20.100000000000001" customHeight="1" x14ac:dyDescent="0.15">
      <c r="C307" s="34" t="str">
        <f t="shared" ca="1" si="25"/>
        <v/>
      </c>
      <c r="D307" s="35"/>
      <c r="E307" s="35"/>
      <c r="F307" s="35"/>
      <c r="G307" s="46" t="str">
        <f t="shared" ca="1" si="24"/>
        <v/>
      </c>
      <c r="H307" s="36" t="str">
        <f t="shared" si="26"/>
        <v/>
      </c>
      <c r="I307" s="37" t="str">
        <f t="shared" ca="1" si="27"/>
        <v/>
      </c>
      <c r="J307" s="37" t="str">
        <f t="shared" ca="1" si="28"/>
        <v/>
      </c>
    </row>
    <row r="308" spans="3:10" ht="20.100000000000001" customHeight="1" x14ac:dyDescent="0.15">
      <c r="C308" s="34" t="str">
        <f t="shared" ca="1" si="25"/>
        <v/>
      </c>
      <c r="D308" s="35"/>
      <c r="E308" s="35"/>
      <c r="F308" s="35"/>
      <c r="G308" s="46" t="str">
        <f t="shared" ca="1" si="24"/>
        <v/>
      </c>
      <c r="H308" s="36" t="str">
        <f t="shared" si="26"/>
        <v/>
      </c>
      <c r="I308" s="37" t="str">
        <f t="shared" ca="1" si="27"/>
        <v/>
      </c>
      <c r="J308" s="37" t="str">
        <f t="shared" ca="1" si="28"/>
        <v/>
      </c>
    </row>
    <row r="309" spans="3:10" ht="20.100000000000001" customHeight="1" x14ac:dyDescent="0.15">
      <c r="C309" s="34" t="str">
        <f t="shared" ca="1" si="25"/>
        <v/>
      </c>
      <c r="D309" s="35"/>
      <c r="E309" s="35"/>
      <c r="F309" s="35"/>
      <c r="G309" s="46" t="str">
        <f t="shared" ca="1" si="24"/>
        <v/>
      </c>
      <c r="H309" s="36" t="str">
        <f t="shared" si="26"/>
        <v/>
      </c>
      <c r="I309" s="37" t="str">
        <f t="shared" ca="1" si="27"/>
        <v/>
      </c>
      <c r="J309" s="37" t="str">
        <f t="shared" ca="1" si="28"/>
        <v/>
      </c>
    </row>
    <row r="310" spans="3:10" ht="20.100000000000001" customHeight="1" x14ac:dyDescent="0.15">
      <c r="C310" s="34" t="str">
        <f t="shared" ca="1" si="25"/>
        <v/>
      </c>
      <c r="D310" s="35"/>
      <c r="E310" s="35"/>
      <c r="F310" s="35"/>
      <c r="G310" s="46" t="str">
        <f t="shared" ca="1" si="24"/>
        <v/>
      </c>
      <c r="H310" s="36" t="str">
        <f t="shared" si="26"/>
        <v/>
      </c>
      <c r="I310" s="37" t="str">
        <f t="shared" ca="1" si="27"/>
        <v/>
      </c>
      <c r="J310" s="37" t="str">
        <f t="shared" ca="1" si="28"/>
        <v/>
      </c>
    </row>
    <row r="311" spans="3:10" ht="20.100000000000001" customHeight="1" x14ac:dyDescent="0.15">
      <c r="C311" s="34" t="str">
        <f t="shared" ca="1" si="25"/>
        <v/>
      </c>
      <c r="D311" s="35"/>
      <c r="E311" s="35"/>
      <c r="F311" s="35"/>
      <c r="G311" s="46" t="str">
        <f t="shared" ca="1" si="24"/>
        <v/>
      </c>
      <c r="H311" s="36" t="str">
        <f t="shared" si="26"/>
        <v/>
      </c>
      <c r="I311" s="37" t="str">
        <f t="shared" ca="1" si="27"/>
        <v/>
      </c>
      <c r="J311" s="37" t="str">
        <f t="shared" ca="1" si="28"/>
        <v/>
      </c>
    </row>
    <row r="312" spans="3:10" ht="20.100000000000001" customHeight="1" x14ac:dyDescent="0.15">
      <c r="C312" s="34" t="str">
        <f t="shared" ca="1" si="25"/>
        <v/>
      </c>
      <c r="D312" s="35"/>
      <c r="E312" s="35"/>
      <c r="F312" s="35"/>
      <c r="G312" s="46" t="str">
        <f t="shared" ca="1" si="24"/>
        <v/>
      </c>
      <c r="H312" s="36" t="str">
        <f t="shared" si="26"/>
        <v/>
      </c>
      <c r="I312" s="37" t="str">
        <f t="shared" ca="1" si="27"/>
        <v/>
      </c>
      <c r="J312" s="37" t="str">
        <f t="shared" ca="1" si="28"/>
        <v/>
      </c>
    </row>
    <row r="313" spans="3:10" ht="20.100000000000001" customHeight="1" x14ac:dyDescent="0.15">
      <c r="C313" s="34" t="str">
        <f t="shared" ca="1" si="25"/>
        <v/>
      </c>
      <c r="D313" s="35"/>
      <c r="E313" s="35"/>
      <c r="F313" s="35"/>
      <c r="G313" s="46" t="str">
        <f t="shared" ca="1" si="24"/>
        <v/>
      </c>
      <c r="H313" s="36" t="str">
        <f t="shared" si="26"/>
        <v/>
      </c>
      <c r="I313" s="37" t="str">
        <f t="shared" ca="1" si="27"/>
        <v/>
      </c>
      <c r="J313" s="37" t="str">
        <f t="shared" ca="1" si="28"/>
        <v/>
      </c>
    </row>
    <row r="314" spans="3:10" ht="20.100000000000001" customHeight="1" x14ac:dyDescent="0.15">
      <c r="C314" s="34" t="str">
        <f t="shared" ca="1" si="25"/>
        <v/>
      </c>
      <c r="D314" s="35"/>
      <c r="E314" s="35"/>
      <c r="F314" s="35"/>
      <c r="G314" s="46" t="str">
        <f t="shared" ca="1" si="24"/>
        <v/>
      </c>
      <c r="H314" s="36" t="str">
        <f t="shared" si="26"/>
        <v/>
      </c>
      <c r="I314" s="37" t="str">
        <f t="shared" ca="1" si="27"/>
        <v/>
      </c>
      <c r="J314" s="37" t="str">
        <f t="shared" ca="1" si="28"/>
        <v/>
      </c>
    </row>
    <row r="315" spans="3:10" ht="20.100000000000001" customHeight="1" x14ac:dyDescent="0.15">
      <c r="C315" s="34" t="str">
        <f t="shared" ca="1" si="25"/>
        <v/>
      </c>
      <c r="D315" s="35"/>
      <c r="E315" s="35"/>
      <c r="F315" s="35"/>
      <c r="G315" s="46" t="str">
        <f t="shared" ca="1" si="24"/>
        <v/>
      </c>
      <c r="H315" s="36" t="str">
        <f t="shared" si="26"/>
        <v/>
      </c>
      <c r="I315" s="37" t="str">
        <f t="shared" ca="1" si="27"/>
        <v/>
      </c>
      <c r="J315" s="37" t="str">
        <f t="shared" ca="1" si="28"/>
        <v/>
      </c>
    </row>
    <row r="316" spans="3:10" ht="20.100000000000001" customHeight="1" x14ac:dyDescent="0.15">
      <c r="C316" s="34" t="str">
        <f t="shared" ca="1" si="25"/>
        <v/>
      </c>
      <c r="D316" s="35"/>
      <c r="E316" s="35"/>
      <c r="F316" s="35"/>
      <c r="G316" s="46" t="str">
        <f t="shared" ca="1" si="24"/>
        <v/>
      </c>
      <c r="H316" s="36" t="str">
        <f t="shared" si="26"/>
        <v/>
      </c>
      <c r="I316" s="37" t="str">
        <f t="shared" ca="1" si="27"/>
        <v/>
      </c>
      <c r="J316" s="37" t="str">
        <f t="shared" ca="1" si="28"/>
        <v/>
      </c>
    </row>
    <row r="317" spans="3:10" ht="20.100000000000001" customHeight="1" x14ac:dyDescent="0.15">
      <c r="C317" s="34" t="str">
        <f t="shared" ca="1" si="25"/>
        <v/>
      </c>
      <c r="D317" s="35"/>
      <c r="E317" s="35"/>
      <c r="F317" s="35"/>
      <c r="G317" s="46" t="str">
        <f t="shared" ca="1" si="24"/>
        <v/>
      </c>
      <c r="H317" s="36" t="str">
        <f t="shared" si="26"/>
        <v/>
      </c>
      <c r="I317" s="37" t="str">
        <f t="shared" ca="1" si="27"/>
        <v/>
      </c>
      <c r="J317" s="37" t="str">
        <f t="shared" ca="1" si="28"/>
        <v/>
      </c>
    </row>
    <row r="318" spans="3:10" ht="20.100000000000001" customHeight="1" x14ac:dyDescent="0.15">
      <c r="C318" s="34" t="str">
        <f t="shared" ca="1" si="25"/>
        <v/>
      </c>
      <c r="D318" s="35"/>
      <c r="E318" s="35"/>
      <c r="F318" s="35"/>
      <c r="G318" s="46" t="str">
        <f t="shared" ca="1" si="24"/>
        <v/>
      </c>
      <c r="H318" s="36" t="str">
        <f t="shared" si="26"/>
        <v/>
      </c>
      <c r="I318" s="37" t="str">
        <f t="shared" ca="1" si="27"/>
        <v/>
      </c>
      <c r="J318" s="37" t="str">
        <f t="shared" ca="1" si="28"/>
        <v/>
      </c>
    </row>
    <row r="319" spans="3:10" ht="20.100000000000001" customHeight="1" x14ac:dyDescent="0.15">
      <c r="C319" s="34" t="str">
        <f t="shared" ca="1" si="25"/>
        <v/>
      </c>
      <c r="D319" s="35"/>
      <c r="E319" s="35"/>
      <c r="F319" s="35"/>
      <c r="G319" s="46" t="str">
        <f t="shared" ca="1" si="24"/>
        <v/>
      </c>
      <c r="H319" s="36" t="str">
        <f t="shared" si="26"/>
        <v/>
      </c>
      <c r="I319" s="37" t="str">
        <f t="shared" ca="1" si="27"/>
        <v/>
      </c>
      <c r="J319" s="37" t="str">
        <f t="shared" ca="1" si="28"/>
        <v/>
      </c>
    </row>
    <row r="320" spans="3:10" ht="20.100000000000001" customHeight="1" x14ac:dyDescent="0.15">
      <c r="C320" s="34" t="str">
        <f t="shared" ca="1" si="25"/>
        <v/>
      </c>
      <c r="D320" s="35"/>
      <c r="E320" s="35"/>
      <c r="F320" s="35"/>
      <c r="G320" s="46" t="str">
        <f t="shared" ca="1" si="24"/>
        <v/>
      </c>
      <c r="H320" s="36" t="str">
        <f t="shared" si="26"/>
        <v/>
      </c>
      <c r="I320" s="37" t="str">
        <f t="shared" ca="1" si="27"/>
        <v/>
      </c>
      <c r="J320" s="37" t="str">
        <f t="shared" ca="1" si="28"/>
        <v/>
      </c>
    </row>
    <row r="321" spans="3:10" ht="20.100000000000001" customHeight="1" x14ac:dyDescent="0.15">
      <c r="C321" s="34" t="str">
        <f t="shared" ca="1" si="25"/>
        <v/>
      </c>
      <c r="D321" s="35"/>
      <c r="E321" s="35"/>
      <c r="F321" s="35"/>
      <c r="G321" s="46" t="str">
        <f t="shared" ca="1" si="24"/>
        <v/>
      </c>
      <c r="H321" s="36" t="str">
        <f t="shared" si="26"/>
        <v/>
      </c>
      <c r="I321" s="37" t="str">
        <f t="shared" ca="1" si="27"/>
        <v/>
      </c>
      <c r="J321" s="37" t="str">
        <f t="shared" ca="1" si="28"/>
        <v/>
      </c>
    </row>
    <row r="322" spans="3:10" ht="20.100000000000001" customHeight="1" x14ac:dyDescent="0.15">
      <c r="C322" s="34" t="str">
        <f t="shared" ca="1" si="25"/>
        <v/>
      </c>
      <c r="D322" s="35"/>
      <c r="E322" s="35"/>
      <c r="F322" s="35"/>
      <c r="G322" s="46" t="str">
        <f t="shared" ca="1" si="24"/>
        <v/>
      </c>
      <c r="H322" s="36" t="str">
        <f t="shared" si="26"/>
        <v/>
      </c>
      <c r="I322" s="37" t="str">
        <f t="shared" ca="1" si="27"/>
        <v/>
      </c>
      <c r="J322" s="37" t="str">
        <f t="shared" ca="1" si="28"/>
        <v/>
      </c>
    </row>
    <row r="323" spans="3:10" ht="20.100000000000001" customHeight="1" x14ac:dyDescent="0.15">
      <c r="C323" s="34" t="str">
        <f t="shared" ca="1" si="25"/>
        <v/>
      </c>
      <c r="D323" s="35"/>
      <c r="E323" s="35"/>
      <c r="F323" s="35"/>
      <c r="G323" s="46" t="str">
        <f t="shared" ca="1" si="24"/>
        <v/>
      </c>
      <c r="H323" s="36" t="str">
        <f t="shared" si="26"/>
        <v/>
      </c>
      <c r="I323" s="37" t="str">
        <f t="shared" ca="1" si="27"/>
        <v/>
      </c>
      <c r="J323" s="37" t="str">
        <f t="shared" ca="1" si="28"/>
        <v/>
      </c>
    </row>
    <row r="324" spans="3:10" ht="20.100000000000001" customHeight="1" x14ac:dyDescent="0.15">
      <c r="C324" s="34" t="str">
        <f t="shared" ca="1" si="25"/>
        <v/>
      </c>
      <c r="D324" s="35"/>
      <c r="E324" s="35"/>
      <c r="F324" s="35"/>
      <c r="G324" s="46" t="str">
        <f t="shared" ca="1" si="24"/>
        <v/>
      </c>
      <c r="H324" s="36" t="str">
        <f t="shared" si="26"/>
        <v/>
      </c>
      <c r="I324" s="37" t="str">
        <f t="shared" ca="1" si="27"/>
        <v/>
      </c>
      <c r="J324" s="37" t="str">
        <f t="shared" ca="1" si="28"/>
        <v/>
      </c>
    </row>
    <row r="325" spans="3:10" ht="20.100000000000001" customHeight="1" x14ac:dyDescent="0.15">
      <c r="C325" s="34" t="str">
        <f t="shared" ca="1" si="25"/>
        <v/>
      </c>
      <c r="D325" s="35"/>
      <c r="E325" s="35"/>
      <c r="F325" s="35"/>
      <c r="G325" s="46" t="str">
        <f t="shared" ca="1" si="24"/>
        <v/>
      </c>
      <c r="H325" s="36" t="str">
        <f t="shared" si="26"/>
        <v/>
      </c>
      <c r="I325" s="37" t="str">
        <f t="shared" ca="1" si="27"/>
        <v/>
      </c>
      <c r="J325" s="37" t="str">
        <f t="shared" ca="1" si="28"/>
        <v/>
      </c>
    </row>
    <row r="326" spans="3:10" ht="20.100000000000001" customHeight="1" x14ac:dyDescent="0.15">
      <c r="C326" s="34" t="str">
        <f t="shared" ca="1" si="25"/>
        <v/>
      </c>
      <c r="D326" s="35"/>
      <c r="E326" s="35"/>
      <c r="F326" s="35"/>
      <c r="G326" s="46" t="str">
        <f t="shared" ca="1" si="24"/>
        <v/>
      </c>
      <c r="H326" s="36" t="str">
        <f t="shared" si="26"/>
        <v/>
      </c>
      <c r="I326" s="37" t="str">
        <f t="shared" ca="1" si="27"/>
        <v/>
      </c>
      <c r="J326" s="37" t="str">
        <f t="shared" ca="1" si="28"/>
        <v/>
      </c>
    </row>
    <row r="327" spans="3:10" ht="20.100000000000001" customHeight="1" x14ac:dyDescent="0.15">
      <c r="C327" s="34" t="str">
        <f t="shared" ca="1" si="25"/>
        <v/>
      </c>
      <c r="D327" s="35"/>
      <c r="E327" s="35"/>
      <c r="F327" s="35"/>
      <c r="G327" s="46" t="str">
        <f t="shared" ca="1" si="24"/>
        <v/>
      </c>
      <c r="H327" s="36" t="str">
        <f t="shared" si="26"/>
        <v/>
      </c>
      <c r="I327" s="37" t="str">
        <f t="shared" ca="1" si="27"/>
        <v/>
      </c>
      <c r="J327" s="37" t="str">
        <f t="shared" ca="1" si="28"/>
        <v/>
      </c>
    </row>
    <row r="328" spans="3:10" ht="20.100000000000001" customHeight="1" x14ac:dyDescent="0.15">
      <c r="C328" s="34" t="str">
        <f t="shared" ca="1" si="25"/>
        <v/>
      </c>
      <c r="D328" s="35"/>
      <c r="E328" s="35"/>
      <c r="F328" s="35"/>
      <c r="G328" s="46" t="str">
        <f t="shared" ca="1" si="24"/>
        <v/>
      </c>
      <c r="H328" s="36" t="str">
        <f t="shared" si="26"/>
        <v/>
      </c>
      <c r="I328" s="37" t="str">
        <f t="shared" ca="1" si="27"/>
        <v/>
      </c>
      <c r="J328" s="37" t="str">
        <f t="shared" ca="1" si="28"/>
        <v/>
      </c>
    </row>
    <row r="329" spans="3:10" ht="20.100000000000001" customHeight="1" x14ac:dyDescent="0.15">
      <c r="C329" s="34" t="str">
        <f t="shared" ca="1" si="25"/>
        <v/>
      </c>
      <c r="D329" s="35"/>
      <c r="E329" s="35"/>
      <c r="F329" s="35"/>
      <c r="G329" s="46" t="str">
        <f t="shared" ca="1" si="24"/>
        <v/>
      </c>
      <c r="H329" s="36" t="str">
        <f t="shared" si="26"/>
        <v/>
      </c>
      <c r="I329" s="37" t="str">
        <f t="shared" ca="1" si="27"/>
        <v/>
      </c>
      <c r="J329" s="37" t="str">
        <f t="shared" ca="1" si="28"/>
        <v/>
      </c>
    </row>
    <row r="330" spans="3:10" ht="20.100000000000001" customHeight="1" x14ac:dyDescent="0.15">
      <c r="C330" s="34" t="str">
        <f t="shared" ca="1" si="25"/>
        <v/>
      </c>
      <c r="D330" s="35"/>
      <c r="E330" s="35"/>
      <c r="F330" s="35"/>
      <c r="G330" s="46" t="str">
        <f t="shared" ca="1" si="24"/>
        <v/>
      </c>
      <c r="H330" s="36" t="str">
        <f t="shared" si="26"/>
        <v/>
      </c>
      <c r="I330" s="37" t="str">
        <f t="shared" ca="1" si="27"/>
        <v/>
      </c>
      <c r="J330" s="37" t="str">
        <f t="shared" ca="1" si="28"/>
        <v/>
      </c>
    </row>
    <row r="331" spans="3:10" ht="20.100000000000001" customHeight="1" x14ac:dyDescent="0.15">
      <c r="C331" s="34" t="str">
        <f t="shared" ca="1" si="25"/>
        <v/>
      </c>
      <c r="D331" s="35"/>
      <c r="E331" s="35"/>
      <c r="F331" s="35"/>
      <c r="G331" s="46" t="str">
        <f t="shared" ca="1" si="24"/>
        <v/>
      </c>
      <c r="H331" s="36" t="str">
        <f t="shared" si="26"/>
        <v/>
      </c>
      <c r="I331" s="37" t="str">
        <f t="shared" ca="1" si="27"/>
        <v/>
      </c>
      <c r="J331" s="37" t="str">
        <f t="shared" ca="1" si="28"/>
        <v/>
      </c>
    </row>
    <row r="332" spans="3:10" ht="20.100000000000001" customHeight="1" x14ac:dyDescent="0.15">
      <c r="C332" s="34" t="str">
        <f t="shared" ca="1" si="25"/>
        <v/>
      </c>
      <c r="D332" s="35"/>
      <c r="E332" s="35"/>
      <c r="F332" s="35"/>
      <c r="G332" s="46" t="str">
        <f t="shared" ca="1" si="24"/>
        <v/>
      </c>
      <c r="H332" s="36" t="str">
        <f t="shared" si="26"/>
        <v/>
      </c>
      <c r="I332" s="37" t="str">
        <f t="shared" ca="1" si="27"/>
        <v/>
      </c>
      <c r="J332" s="37" t="str">
        <f t="shared" ca="1" si="28"/>
        <v/>
      </c>
    </row>
    <row r="333" spans="3:10" ht="20.100000000000001" customHeight="1" x14ac:dyDescent="0.15">
      <c r="C333" s="34" t="str">
        <f t="shared" ca="1" si="25"/>
        <v/>
      </c>
      <c r="D333" s="35"/>
      <c r="E333" s="35"/>
      <c r="F333" s="35"/>
      <c r="G333" s="46" t="str">
        <f t="shared" ca="1" si="24"/>
        <v/>
      </c>
      <c r="H333" s="36" t="str">
        <f t="shared" si="26"/>
        <v/>
      </c>
      <c r="I333" s="37" t="str">
        <f t="shared" ca="1" si="27"/>
        <v/>
      </c>
      <c r="J333" s="37" t="str">
        <f t="shared" ca="1" si="28"/>
        <v/>
      </c>
    </row>
    <row r="334" spans="3:10" ht="20.100000000000001" customHeight="1" x14ac:dyDescent="0.15">
      <c r="C334" s="34" t="str">
        <f t="shared" ca="1" si="25"/>
        <v/>
      </c>
      <c r="D334" s="35"/>
      <c r="E334" s="35"/>
      <c r="F334" s="35"/>
      <c r="G334" s="46" t="str">
        <f t="shared" ca="1" si="24"/>
        <v/>
      </c>
      <c r="H334" s="36" t="str">
        <f t="shared" si="26"/>
        <v/>
      </c>
      <c r="I334" s="37" t="str">
        <f t="shared" ca="1" si="27"/>
        <v/>
      </c>
      <c r="J334" s="37" t="str">
        <f t="shared" ca="1" si="28"/>
        <v/>
      </c>
    </row>
    <row r="335" spans="3:10" ht="20.100000000000001" customHeight="1" x14ac:dyDescent="0.15">
      <c r="C335" s="34" t="str">
        <f t="shared" ca="1" si="25"/>
        <v/>
      </c>
      <c r="D335" s="35"/>
      <c r="E335" s="35"/>
      <c r="F335" s="35"/>
      <c r="G335" s="46" t="str">
        <f t="shared" ref="G335:G398" ca="1" si="29">IFERROR(IF(B335="","",VLOOKUP(B335,INDIRECT(A335&amp;"!A:D"),3,FALSE)),"")</f>
        <v/>
      </c>
      <c r="H335" s="36" t="str">
        <f t="shared" si="26"/>
        <v/>
      </c>
      <c r="I335" s="37" t="str">
        <f t="shared" ca="1" si="27"/>
        <v/>
      </c>
      <c r="J335" s="37" t="str">
        <f t="shared" ca="1" si="28"/>
        <v/>
      </c>
    </row>
    <row r="336" spans="3:10" ht="20.100000000000001" customHeight="1" x14ac:dyDescent="0.15">
      <c r="C336" s="34" t="str">
        <f t="shared" ca="1" si="25"/>
        <v/>
      </c>
      <c r="D336" s="35"/>
      <c r="E336" s="35"/>
      <c r="F336" s="35"/>
      <c r="G336" s="46" t="str">
        <f t="shared" ca="1" si="29"/>
        <v/>
      </c>
      <c r="H336" s="36" t="str">
        <f t="shared" si="26"/>
        <v/>
      </c>
      <c r="I336" s="37" t="str">
        <f t="shared" ca="1" si="27"/>
        <v/>
      </c>
      <c r="J336" s="37" t="str">
        <f t="shared" ca="1" si="28"/>
        <v/>
      </c>
    </row>
    <row r="337" spans="3:10" ht="20.100000000000001" customHeight="1" x14ac:dyDescent="0.15">
      <c r="C337" s="34" t="str">
        <f t="shared" ca="1" si="25"/>
        <v/>
      </c>
      <c r="D337" s="35"/>
      <c r="E337" s="35"/>
      <c r="F337" s="35"/>
      <c r="G337" s="46" t="str">
        <f t="shared" ca="1" si="29"/>
        <v/>
      </c>
      <c r="H337" s="36" t="str">
        <f t="shared" si="26"/>
        <v/>
      </c>
      <c r="I337" s="37" t="str">
        <f t="shared" ca="1" si="27"/>
        <v/>
      </c>
      <c r="J337" s="37" t="str">
        <f t="shared" ca="1" si="28"/>
        <v/>
      </c>
    </row>
    <row r="338" spans="3:10" ht="20.100000000000001" customHeight="1" x14ac:dyDescent="0.15">
      <c r="C338" s="34" t="str">
        <f t="shared" ca="1" si="25"/>
        <v/>
      </c>
      <c r="D338" s="35"/>
      <c r="E338" s="35"/>
      <c r="F338" s="35"/>
      <c r="G338" s="46" t="str">
        <f t="shared" ca="1" si="29"/>
        <v/>
      </c>
      <c r="H338" s="36" t="str">
        <f t="shared" si="26"/>
        <v/>
      </c>
      <c r="I338" s="37" t="str">
        <f t="shared" ca="1" si="27"/>
        <v/>
      </c>
      <c r="J338" s="37" t="str">
        <f t="shared" ca="1" si="28"/>
        <v/>
      </c>
    </row>
    <row r="339" spans="3:10" ht="20.100000000000001" customHeight="1" x14ac:dyDescent="0.15">
      <c r="C339" s="34" t="str">
        <f t="shared" ca="1" si="25"/>
        <v/>
      </c>
      <c r="D339" s="35"/>
      <c r="E339" s="35"/>
      <c r="F339" s="35"/>
      <c r="G339" s="46" t="str">
        <f t="shared" ca="1" si="29"/>
        <v/>
      </c>
      <c r="H339" s="36" t="str">
        <f t="shared" si="26"/>
        <v/>
      </c>
      <c r="I339" s="37" t="str">
        <f t="shared" ca="1" si="27"/>
        <v/>
      </c>
      <c r="J339" s="37" t="str">
        <f t="shared" ca="1" si="28"/>
        <v/>
      </c>
    </row>
    <row r="340" spans="3:10" ht="20.100000000000001" customHeight="1" x14ac:dyDescent="0.15">
      <c r="C340" s="34" t="str">
        <f t="shared" ref="C340:C403" ca="1" si="30">IFERROR(IF(B340="","",VLOOKUP(B340,INDIRECT(A340&amp;"!A:D"),2,FALSE)),"")</f>
        <v/>
      </c>
      <c r="D340" s="35"/>
      <c r="E340" s="35"/>
      <c r="F340" s="35"/>
      <c r="G340" s="46" t="str">
        <f t="shared" ca="1" si="29"/>
        <v/>
      </c>
      <c r="H340" s="36" t="str">
        <f t="shared" ref="H340:H403" si="31">IF(D340&lt;&gt;"",$G$3,"")</f>
        <v/>
      </c>
      <c r="I340" s="37" t="str">
        <f t="shared" ref="I340:I403" ca="1" si="32">IFERROR(IF(B340="Trashcan",15,IF(B340="TUK",18,IF(B340="","",VLOOKUP(B340,INDIRECT(A340&amp;"!A:D"),4,FALSE)*H340))),"")</f>
        <v/>
      </c>
      <c r="J340" s="37" t="str">
        <f t="shared" ref="J340:J403" ca="1" si="33">IFERROR(IF(I340="","",D340*I340),"")</f>
        <v/>
      </c>
    </row>
    <row r="341" spans="3:10" ht="20.100000000000001" customHeight="1" x14ac:dyDescent="0.15">
      <c r="C341" s="34" t="str">
        <f t="shared" ca="1" si="30"/>
        <v/>
      </c>
      <c r="D341" s="35"/>
      <c r="E341" s="35"/>
      <c r="F341" s="35"/>
      <c r="G341" s="46" t="str">
        <f t="shared" ca="1" si="29"/>
        <v/>
      </c>
      <c r="H341" s="36" t="str">
        <f t="shared" si="31"/>
        <v/>
      </c>
      <c r="I341" s="37" t="str">
        <f t="shared" ca="1" si="32"/>
        <v/>
      </c>
      <c r="J341" s="37" t="str">
        <f t="shared" ca="1" si="33"/>
        <v/>
      </c>
    </row>
    <row r="342" spans="3:10" ht="20.100000000000001" customHeight="1" x14ac:dyDescent="0.15">
      <c r="C342" s="34" t="str">
        <f t="shared" ca="1" si="30"/>
        <v/>
      </c>
      <c r="D342" s="35"/>
      <c r="E342" s="35"/>
      <c r="F342" s="35"/>
      <c r="G342" s="46" t="str">
        <f t="shared" ca="1" si="29"/>
        <v/>
      </c>
      <c r="H342" s="36" t="str">
        <f t="shared" si="31"/>
        <v/>
      </c>
      <c r="I342" s="37" t="str">
        <f t="shared" ca="1" si="32"/>
        <v/>
      </c>
      <c r="J342" s="37" t="str">
        <f t="shared" ca="1" si="33"/>
        <v/>
      </c>
    </row>
    <row r="343" spans="3:10" ht="20.100000000000001" customHeight="1" x14ac:dyDescent="0.15">
      <c r="C343" s="34" t="str">
        <f t="shared" ca="1" si="30"/>
        <v/>
      </c>
      <c r="D343" s="35"/>
      <c r="E343" s="35"/>
      <c r="F343" s="35"/>
      <c r="G343" s="46" t="str">
        <f t="shared" ca="1" si="29"/>
        <v/>
      </c>
      <c r="H343" s="36" t="str">
        <f t="shared" si="31"/>
        <v/>
      </c>
      <c r="I343" s="37" t="str">
        <f t="shared" ca="1" si="32"/>
        <v/>
      </c>
      <c r="J343" s="37" t="str">
        <f t="shared" ca="1" si="33"/>
        <v/>
      </c>
    </row>
    <row r="344" spans="3:10" ht="20.100000000000001" customHeight="1" x14ac:dyDescent="0.15">
      <c r="C344" s="34" t="str">
        <f t="shared" ca="1" si="30"/>
        <v/>
      </c>
      <c r="D344" s="35"/>
      <c r="E344" s="35"/>
      <c r="F344" s="35"/>
      <c r="G344" s="46" t="str">
        <f t="shared" ca="1" si="29"/>
        <v/>
      </c>
      <c r="H344" s="36" t="str">
        <f t="shared" si="31"/>
        <v/>
      </c>
      <c r="I344" s="37" t="str">
        <f t="shared" ca="1" si="32"/>
        <v/>
      </c>
      <c r="J344" s="37" t="str">
        <f t="shared" ca="1" si="33"/>
        <v/>
      </c>
    </row>
    <row r="345" spans="3:10" ht="20.100000000000001" customHeight="1" x14ac:dyDescent="0.15">
      <c r="C345" s="34" t="str">
        <f t="shared" ca="1" si="30"/>
        <v/>
      </c>
      <c r="D345" s="35"/>
      <c r="E345" s="35"/>
      <c r="F345" s="35"/>
      <c r="G345" s="46" t="str">
        <f t="shared" ca="1" si="29"/>
        <v/>
      </c>
      <c r="H345" s="36" t="str">
        <f t="shared" si="31"/>
        <v/>
      </c>
      <c r="I345" s="37" t="str">
        <f t="shared" ca="1" si="32"/>
        <v/>
      </c>
      <c r="J345" s="37" t="str">
        <f t="shared" ca="1" si="33"/>
        <v/>
      </c>
    </row>
    <row r="346" spans="3:10" ht="20.100000000000001" customHeight="1" x14ac:dyDescent="0.15">
      <c r="C346" s="34" t="str">
        <f t="shared" ca="1" si="30"/>
        <v/>
      </c>
      <c r="D346" s="35"/>
      <c r="E346" s="35"/>
      <c r="F346" s="35"/>
      <c r="G346" s="46" t="str">
        <f t="shared" ca="1" si="29"/>
        <v/>
      </c>
      <c r="H346" s="36" t="str">
        <f t="shared" si="31"/>
        <v/>
      </c>
      <c r="I346" s="37" t="str">
        <f t="shared" ca="1" si="32"/>
        <v/>
      </c>
      <c r="J346" s="37" t="str">
        <f t="shared" ca="1" si="33"/>
        <v/>
      </c>
    </row>
    <row r="347" spans="3:10" ht="20.100000000000001" customHeight="1" x14ac:dyDescent="0.15">
      <c r="C347" s="34" t="str">
        <f t="shared" ca="1" si="30"/>
        <v/>
      </c>
      <c r="D347" s="35"/>
      <c r="E347" s="35"/>
      <c r="F347" s="35"/>
      <c r="G347" s="46" t="str">
        <f t="shared" ca="1" si="29"/>
        <v/>
      </c>
      <c r="H347" s="36" t="str">
        <f t="shared" si="31"/>
        <v/>
      </c>
      <c r="I347" s="37" t="str">
        <f t="shared" ca="1" si="32"/>
        <v/>
      </c>
      <c r="J347" s="37" t="str">
        <f t="shared" ca="1" si="33"/>
        <v/>
      </c>
    </row>
    <row r="348" spans="3:10" ht="20.100000000000001" customHeight="1" x14ac:dyDescent="0.15">
      <c r="C348" s="34" t="str">
        <f t="shared" ca="1" si="30"/>
        <v/>
      </c>
      <c r="D348" s="35"/>
      <c r="E348" s="35"/>
      <c r="F348" s="35"/>
      <c r="G348" s="46" t="str">
        <f t="shared" ca="1" si="29"/>
        <v/>
      </c>
      <c r="H348" s="36" t="str">
        <f t="shared" si="31"/>
        <v/>
      </c>
      <c r="I348" s="37" t="str">
        <f t="shared" ca="1" si="32"/>
        <v/>
      </c>
      <c r="J348" s="37" t="str">
        <f t="shared" ca="1" si="33"/>
        <v/>
      </c>
    </row>
    <row r="349" spans="3:10" ht="20.100000000000001" customHeight="1" x14ac:dyDescent="0.15">
      <c r="C349" s="34" t="str">
        <f t="shared" ca="1" si="30"/>
        <v/>
      </c>
      <c r="D349" s="35"/>
      <c r="E349" s="35"/>
      <c r="F349" s="35"/>
      <c r="G349" s="46" t="str">
        <f t="shared" ca="1" si="29"/>
        <v/>
      </c>
      <c r="H349" s="36" t="str">
        <f t="shared" si="31"/>
        <v/>
      </c>
      <c r="I349" s="37" t="str">
        <f t="shared" ca="1" si="32"/>
        <v/>
      </c>
      <c r="J349" s="37" t="str">
        <f t="shared" ca="1" si="33"/>
        <v/>
      </c>
    </row>
    <row r="350" spans="3:10" ht="20.100000000000001" customHeight="1" x14ac:dyDescent="0.15">
      <c r="C350" s="34" t="str">
        <f t="shared" ca="1" si="30"/>
        <v/>
      </c>
      <c r="D350" s="35"/>
      <c r="E350" s="35"/>
      <c r="F350" s="35"/>
      <c r="G350" s="46" t="str">
        <f t="shared" ca="1" si="29"/>
        <v/>
      </c>
      <c r="H350" s="36" t="str">
        <f t="shared" si="31"/>
        <v/>
      </c>
      <c r="I350" s="37" t="str">
        <f t="shared" ca="1" si="32"/>
        <v/>
      </c>
      <c r="J350" s="37" t="str">
        <f t="shared" ca="1" si="33"/>
        <v/>
      </c>
    </row>
    <row r="351" spans="3:10" ht="20.100000000000001" customHeight="1" x14ac:dyDescent="0.15">
      <c r="C351" s="34" t="str">
        <f t="shared" ca="1" si="30"/>
        <v/>
      </c>
      <c r="D351" s="35"/>
      <c r="E351" s="35"/>
      <c r="F351" s="35"/>
      <c r="G351" s="46" t="str">
        <f t="shared" ca="1" si="29"/>
        <v/>
      </c>
      <c r="H351" s="36" t="str">
        <f t="shared" si="31"/>
        <v/>
      </c>
      <c r="I351" s="37" t="str">
        <f t="shared" ca="1" si="32"/>
        <v/>
      </c>
      <c r="J351" s="37" t="str">
        <f t="shared" ca="1" si="33"/>
        <v/>
      </c>
    </row>
    <row r="352" spans="3:10" ht="20.100000000000001" customHeight="1" x14ac:dyDescent="0.15">
      <c r="C352" s="34" t="str">
        <f t="shared" ca="1" si="30"/>
        <v/>
      </c>
      <c r="D352" s="35"/>
      <c r="E352" s="35"/>
      <c r="F352" s="35"/>
      <c r="G352" s="46" t="str">
        <f t="shared" ca="1" si="29"/>
        <v/>
      </c>
      <c r="H352" s="36" t="str">
        <f t="shared" si="31"/>
        <v/>
      </c>
      <c r="I352" s="37" t="str">
        <f t="shared" ca="1" si="32"/>
        <v/>
      </c>
      <c r="J352" s="37" t="str">
        <f t="shared" ca="1" si="33"/>
        <v/>
      </c>
    </row>
    <row r="353" spans="3:10" ht="20.100000000000001" customHeight="1" x14ac:dyDescent="0.15">
      <c r="C353" s="34" t="str">
        <f t="shared" ca="1" si="30"/>
        <v/>
      </c>
      <c r="D353" s="35"/>
      <c r="E353" s="35"/>
      <c r="F353" s="35"/>
      <c r="G353" s="46" t="str">
        <f t="shared" ca="1" si="29"/>
        <v/>
      </c>
      <c r="H353" s="36" t="str">
        <f t="shared" si="31"/>
        <v/>
      </c>
      <c r="I353" s="37" t="str">
        <f t="shared" ca="1" si="32"/>
        <v/>
      </c>
      <c r="J353" s="37" t="str">
        <f t="shared" ca="1" si="33"/>
        <v/>
      </c>
    </row>
    <row r="354" spans="3:10" ht="20.100000000000001" customHeight="1" x14ac:dyDescent="0.15">
      <c r="C354" s="34" t="str">
        <f t="shared" ca="1" si="30"/>
        <v/>
      </c>
      <c r="D354" s="35"/>
      <c r="E354" s="35"/>
      <c r="F354" s="35"/>
      <c r="G354" s="46" t="str">
        <f t="shared" ca="1" si="29"/>
        <v/>
      </c>
      <c r="H354" s="36" t="str">
        <f t="shared" si="31"/>
        <v/>
      </c>
      <c r="I354" s="37" t="str">
        <f t="shared" ca="1" si="32"/>
        <v/>
      </c>
      <c r="J354" s="37" t="str">
        <f t="shared" ca="1" si="33"/>
        <v/>
      </c>
    </row>
    <row r="355" spans="3:10" ht="20.100000000000001" customHeight="1" x14ac:dyDescent="0.15">
      <c r="C355" s="34" t="str">
        <f t="shared" ca="1" si="30"/>
        <v/>
      </c>
      <c r="D355" s="35"/>
      <c r="E355" s="35"/>
      <c r="F355" s="35"/>
      <c r="G355" s="46" t="str">
        <f t="shared" ca="1" si="29"/>
        <v/>
      </c>
      <c r="H355" s="36" t="str">
        <f t="shared" si="31"/>
        <v/>
      </c>
      <c r="I355" s="37" t="str">
        <f t="shared" ca="1" si="32"/>
        <v/>
      </c>
      <c r="J355" s="37" t="str">
        <f t="shared" ca="1" si="33"/>
        <v/>
      </c>
    </row>
    <row r="356" spans="3:10" ht="20.100000000000001" customHeight="1" x14ac:dyDescent="0.15">
      <c r="C356" s="34" t="str">
        <f t="shared" ca="1" si="30"/>
        <v/>
      </c>
      <c r="D356" s="35"/>
      <c r="E356" s="35"/>
      <c r="F356" s="35"/>
      <c r="G356" s="46" t="str">
        <f t="shared" ca="1" si="29"/>
        <v/>
      </c>
      <c r="H356" s="36" t="str">
        <f t="shared" si="31"/>
        <v/>
      </c>
      <c r="I356" s="37" t="str">
        <f t="shared" ca="1" si="32"/>
        <v/>
      </c>
      <c r="J356" s="37" t="str">
        <f t="shared" ca="1" si="33"/>
        <v/>
      </c>
    </row>
    <row r="357" spans="3:10" ht="20.100000000000001" customHeight="1" x14ac:dyDescent="0.15">
      <c r="C357" s="34" t="str">
        <f t="shared" ca="1" si="30"/>
        <v/>
      </c>
      <c r="D357" s="35"/>
      <c r="E357" s="35"/>
      <c r="F357" s="35"/>
      <c r="G357" s="46" t="str">
        <f t="shared" ca="1" si="29"/>
        <v/>
      </c>
      <c r="H357" s="36" t="str">
        <f t="shared" si="31"/>
        <v/>
      </c>
      <c r="I357" s="37" t="str">
        <f t="shared" ca="1" si="32"/>
        <v/>
      </c>
      <c r="J357" s="37" t="str">
        <f t="shared" ca="1" si="33"/>
        <v/>
      </c>
    </row>
    <row r="358" spans="3:10" ht="20.100000000000001" customHeight="1" x14ac:dyDescent="0.15">
      <c r="C358" s="34" t="str">
        <f t="shared" ca="1" si="30"/>
        <v/>
      </c>
      <c r="D358" s="35"/>
      <c r="E358" s="35"/>
      <c r="F358" s="35"/>
      <c r="G358" s="46" t="str">
        <f t="shared" ca="1" si="29"/>
        <v/>
      </c>
      <c r="H358" s="36" t="str">
        <f t="shared" si="31"/>
        <v/>
      </c>
      <c r="I358" s="37" t="str">
        <f t="shared" ca="1" si="32"/>
        <v/>
      </c>
      <c r="J358" s="37" t="str">
        <f t="shared" ca="1" si="33"/>
        <v/>
      </c>
    </row>
    <row r="359" spans="3:10" ht="20.100000000000001" customHeight="1" x14ac:dyDescent="0.15">
      <c r="C359" s="34" t="str">
        <f t="shared" ca="1" si="30"/>
        <v/>
      </c>
      <c r="D359" s="35"/>
      <c r="E359" s="35"/>
      <c r="F359" s="35"/>
      <c r="G359" s="46" t="str">
        <f t="shared" ca="1" si="29"/>
        <v/>
      </c>
      <c r="H359" s="36" t="str">
        <f t="shared" si="31"/>
        <v/>
      </c>
      <c r="I359" s="37" t="str">
        <f t="shared" ca="1" si="32"/>
        <v/>
      </c>
      <c r="J359" s="37" t="str">
        <f t="shared" ca="1" si="33"/>
        <v/>
      </c>
    </row>
    <row r="360" spans="3:10" ht="20.100000000000001" customHeight="1" x14ac:dyDescent="0.15">
      <c r="C360" s="34" t="str">
        <f t="shared" ca="1" si="30"/>
        <v/>
      </c>
      <c r="D360" s="35"/>
      <c r="E360" s="35"/>
      <c r="F360" s="35"/>
      <c r="G360" s="46" t="str">
        <f t="shared" ca="1" si="29"/>
        <v/>
      </c>
      <c r="H360" s="36" t="str">
        <f t="shared" si="31"/>
        <v/>
      </c>
      <c r="I360" s="37" t="str">
        <f t="shared" ca="1" si="32"/>
        <v/>
      </c>
      <c r="J360" s="37" t="str">
        <f t="shared" ca="1" si="33"/>
        <v/>
      </c>
    </row>
    <row r="361" spans="3:10" ht="20.100000000000001" customHeight="1" x14ac:dyDescent="0.15">
      <c r="C361" s="34" t="str">
        <f t="shared" ca="1" si="30"/>
        <v/>
      </c>
      <c r="D361" s="35"/>
      <c r="E361" s="35"/>
      <c r="F361" s="35"/>
      <c r="G361" s="46" t="str">
        <f t="shared" ca="1" si="29"/>
        <v/>
      </c>
      <c r="H361" s="36" t="str">
        <f t="shared" si="31"/>
        <v/>
      </c>
      <c r="I361" s="37" t="str">
        <f t="shared" ca="1" si="32"/>
        <v/>
      </c>
      <c r="J361" s="37" t="str">
        <f t="shared" ca="1" si="33"/>
        <v/>
      </c>
    </row>
    <row r="362" spans="3:10" ht="20.100000000000001" customHeight="1" x14ac:dyDescent="0.15">
      <c r="C362" s="34" t="str">
        <f t="shared" ca="1" si="30"/>
        <v/>
      </c>
      <c r="D362" s="35"/>
      <c r="E362" s="35"/>
      <c r="F362" s="35"/>
      <c r="G362" s="46" t="str">
        <f t="shared" ca="1" si="29"/>
        <v/>
      </c>
      <c r="H362" s="36" t="str">
        <f t="shared" si="31"/>
        <v/>
      </c>
      <c r="I362" s="37" t="str">
        <f t="shared" ca="1" si="32"/>
        <v/>
      </c>
      <c r="J362" s="37" t="str">
        <f t="shared" ca="1" si="33"/>
        <v/>
      </c>
    </row>
    <row r="363" spans="3:10" ht="20.100000000000001" customHeight="1" x14ac:dyDescent="0.15">
      <c r="C363" s="34" t="str">
        <f t="shared" ca="1" si="30"/>
        <v/>
      </c>
      <c r="D363" s="35"/>
      <c r="E363" s="35"/>
      <c r="F363" s="35"/>
      <c r="G363" s="46" t="str">
        <f t="shared" ca="1" si="29"/>
        <v/>
      </c>
      <c r="H363" s="36" t="str">
        <f t="shared" si="31"/>
        <v/>
      </c>
      <c r="I363" s="37" t="str">
        <f t="shared" ca="1" si="32"/>
        <v/>
      </c>
      <c r="J363" s="37" t="str">
        <f t="shared" ca="1" si="33"/>
        <v/>
      </c>
    </row>
    <row r="364" spans="3:10" ht="20.100000000000001" customHeight="1" x14ac:dyDescent="0.15">
      <c r="C364" s="34" t="str">
        <f t="shared" ca="1" si="30"/>
        <v/>
      </c>
      <c r="D364" s="35"/>
      <c r="E364" s="35"/>
      <c r="F364" s="35"/>
      <c r="G364" s="46" t="str">
        <f t="shared" ca="1" si="29"/>
        <v/>
      </c>
      <c r="H364" s="36" t="str">
        <f t="shared" si="31"/>
        <v/>
      </c>
      <c r="I364" s="37" t="str">
        <f t="shared" ca="1" si="32"/>
        <v/>
      </c>
      <c r="J364" s="37" t="str">
        <f t="shared" ca="1" si="33"/>
        <v/>
      </c>
    </row>
    <row r="365" spans="3:10" ht="20.100000000000001" customHeight="1" x14ac:dyDescent="0.15">
      <c r="C365" s="34" t="str">
        <f t="shared" ca="1" si="30"/>
        <v/>
      </c>
      <c r="D365" s="35"/>
      <c r="E365" s="35"/>
      <c r="F365" s="35"/>
      <c r="G365" s="46" t="str">
        <f t="shared" ca="1" si="29"/>
        <v/>
      </c>
      <c r="H365" s="36" t="str">
        <f t="shared" si="31"/>
        <v/>
      </c>
      <c r="I365" s="37" t="str">
        <f t="shared" ca="1" si="32"/>
        <v/>
      </c>
      <c r="J365" s="37" t="str">
        <f t="shared" ca="1" si="33"/>
        <v/>
      </c>
    </row>
    <row r="366" spans="3:10" ht="20.100000000000001" customHeight="1" x14ac:dyDescent="0.15">
      <c r="C366" s="34" t="str">
        <f t="shared" ca="1" si="30"/>
        <v/>
      </c>
      <c r="D366" s="35"/>
      <c r="E366" s="35"/>
      <c r="F366" s="35"/>
      <c r="G366" s="46" t="str">
        <f t="shared" ca="1" si="29"/>
        <v/>
      </c>
      <c r="H366" s="36" t="str">
        <f t="shared" si="31"/>
        <v/>
      </c>
      <c r="I366" s="37" t="str">
        <f t="shared" ca="1" si="32"/>
        <v/>
      </c>
      <c r="J366" s="37" t="str">
        <f t="shared" ca="1" si="33"/>
        <v/>
      </c>
    </row>
    <row r="367" spans="3:10" ht="20.100000000000001" customHeight="1" x14ac:dyDescent="0.15">
      <c r="C367" s="34" t="str">
        <f t="shared" ca="1" si="30"/>
        <v/>
      </c>
      <c r="D367" s="35"/>
      <c r="E367" s="35"/>
      <c r="F367" s="35"/>
      <c r="G367" s="46" t="str">
        <f t="shared" ca="1" si="29"/>
        <v/>
      </c>
      <c r="H367" s="36" t="str">
        <f t="shared" si="31"/>
        <v/>
      </c>
      <c r="I367" s="37" t="str">
        <f t="shared" ca="1" si="32"/>
        <v/>
      </c>
      <c r="J367" s="37" t="str">
        <f t="shared" ca="1" si="33"/>
        <v/>
      </c>
    </row>
    <row r="368" spans="3:10" ht="20.100000000000001" customHeight="1" x14ac:dyDescent="0.15">
      <c r="C368" s="34" t="str">
        <f t="shared" ca="1" si="30"/>
        <v/>
      </c>
      <c r="D368" s="35"/>
      <c r="E368" s="35"/>
      <c r="F368" s="35"/>
      <c r="G368" s="46" t="str">
        <f t="shared" ca="1" si="29"/>
        <v/>
      </c>
      <c r="H368" s="36" t="str">
        <f t="shared" si="31"/>
        <v/>
      </c>
      <c r="I368" s="37" t="str">
        <f t="shared" ca="1" si="32"/>
        <v/>
      </c>
      <c r="J368" s="37" t="str">
        <f t="shared" ca="1" si="33"/>
        <v/>
      </c>
    </row>
    <row r="369" spans="3:10" ht="20.100000000000001" customHeight="1" x14ac:dyDescent="0.15">
      <c r="C369" s="34" t="str">
        <f t="shared" ca="1" si="30"/>
        <v/>
      </c>
      <c r="D369" s="35"/>
      <c r="E369" s="35"/>
      <c r="F369" s="35"/>
      <c r="G369" s="46" t="str">
        <f t="shared" ca="1" si="29"/>
        <v/>
      </c>
      <c r="H369" s="36" t="str">
        <f t="shared" si="31"/>
        <v/>
      </c>
      <c r="I369" s="37" t="str">
        <f t="shared" ca="1" si="32"/>
        <v/>
      </c>
      <c r="J369" s="37" t="str">
        <f t="shared" ca="1" si="33"/>
        <v/>
      </c>
    </row>
    <row r="370" spans="3:10" ht="20.100000000000001" customHeight="1" x14ac:dyDescent="0.15">
      <c r="C370" s="34" t="str">
        <f t="shared" ca="1" si="30"/>
        <v/>
      </c>
      <c r="D370" s="35"/>
      <c r="E370" s="35"/>
      <c r="F370" s="35"/>
      <c r="G370" s="46" t="str">
        <f t="shared" ca="1" si="29"/>
        <v/>
      </c>
      <c r="H370" s="36" t="str">
        <f t="shared" si="31"/>
        <v/>
      </c>
      <c r="I370" s="37" t="str">
        <f t="shared" ca="1" si="32"/>
        <v/>
      </c>
      <c r="J370" s="37" t="str">
        <f t="shared" ca="1" si="33"/>
        <v/>
      </c>
    </row>
    <row r="371" spans="3:10" ht="20.100000000000001" customHeight="1" x14ac:dyDescent="0.15">
      <c r="C371" s="34" t="str">
        <f t="shared" ca="1" si="30"/>
        <v/>
      </c>
      <c r="D371" s="35"/>
      <c r="E371" s="35"/>
      <c r="F371" s="35"/>
      <c r="G371" s="46" t="str">
        <f t="shared" ca="1" si="29"/>
        <v/>
      </c>
      <c r="H371" s="36" t="str">
        <f t="shared" si="31"/>
        <v/>
      </c>
      <c r="I371" s="37" t="str">
        <f t="shared" ca="1" si="32"/>
        <v/>
      </c>
      <c r="J371" s="37" t="str">
        <f t="shared" ca="1" si="33"/>
        <v/>
      </c>
    </row>
    <row r="372" spans="3:10" ht="20.100000000000001" customHeight="1" x14ac:dyDescent="0.15">
      <c r="C372" s="34" t="str">
        <f t="shared" ca="1" si="30"/>
        <v/>
      </c>
      <c r="D372" s="35"/>
      <c r="E372" s="35"/>
      <c r="F372" s="35"/>
      <c r="G372" s="46" t="str">
        <f t="shared" ca="1" si="29"/>
        <v/>
      </c>
      <c r="H372" s="36" t="str">
        <f t="shared" si="31"/>
        <v/>
      </c>
      <c r="I372" s="37" t="str">
        <f t="shared" ca="1" si="32"/>
        <v/>
      </c>
      <c r="J372" s="37" t="str">
        <f t="shared" ca="1" si="33"/>
        <v/>
      </c>
    </row>
    <row r="373" spans="3:10" ht="20.100000000000001" customHeight="1" x14ac:dyDescent="0.15">
      <c r="C373" s="34" t="str">
        <f t="shared" ca="1" si="30"/>
        <v/>
      </c>
      <c r="D373" s="35"/>
      <c r="E373" s="35"/>
      <c r="F373" s="35"/>
      <c r="G373" s="46" t="str">
        <f t="shared" ca="1" si="29"/>
        <v/>
      </c>
      <c r="H373" s="36" t="str">
        <f t="shared" si="31"/>
        <v/>
      </c>
      <c r="I373" s="37" t="str">
        <f t="shared" ca="1" si="32"/>
        <v/>
      </c>
      <c r="J373" s="37" t="str">
        <f t="shared" ca="1" si="33"/>
        <v/>
      </c>
    </row>
    <row r="374" spans="3:10" ht="20.100000000000001" customHeight="1" x14ac:dyDescent="0.15">
      <c r="C374" s="34" t="str">
        <f t="shared" ca="1" si="30"/>
        <v/>
      </c>
      <c r="D374" s="35"/>
      <c r="E374" s="35"/>
      <c r="F374" s="35"/>
      <c r="G374" s="46" t="str">
        <f t="shared" ca="1" si="29"/>
        <v/>
      </c>
      <c r="H374" s="36" t="str">
        <f t="shared" si="31"/>
        <v/>
      </c>
      <c r="I374" s="37" t="str">
        <f t="shared" ca="1" si="32"/>
        <v/>
      </c>
      <c r="J374" s="37" t="str">
        <f t="shared" ca="1" si="33"/>
        <v/>
      </c>
    </row>
    <row r="375" spans="3:10" ht="20.100000000000001" customHeight="1" x14ac:dyDescent="0.15">
      <c r="C375" s="34" t="str">
        <f t="shared" ca="1" si="30"/>
        <v/>
      </c>
      <c r="D375" s="35"/>
      <c r="E375" s="35"/>
      <c r="F375" s="35"/>
      <c r="G375" s="46" t="str">
        <f t="shared" ca="1" si="29"/>
        <v/>
      </c>
      <c r="H375" s="36" t="str">
        <f t="shared" si="31"/>
        <v/>
      </c>
      <c r="I375" s="37" t="str">
        <f t="shared" ca="1" si="32"/>
        <v/>
      </c>
      <c r="J375" s="37" t="str">
        <f t="shared" ca="1" si="33"/>
        <v/>
      </c>
    </row>
    <row r="376" spans="3:10" ht="20.100000000000001" customHeight="1" x14ac:dyDescent="0.15">
      <c r="C376" s="34" t="str">
        <f t="shared" ca="1" si="30"/>
        <v/>
      </c>
      <c r="D376" s="35"/>
      <c r="E376" s="35"/>
      <c r="F376" s="35"/>
      <c r="G376" s="46" t="str">
        <f t="shared" ca="1" si="29"/>
        <v/>
      </c>
      <c r="H376" s="36" t="str">
        <f t="shared" si="31"/>
        <v/>
      </c>
      <c r="I376" s="37" t="str">
        <f t="shared" ca="1" si="32"/>
        <v/>
      </c>
      <c r="J376" s="37" t="str">
        <f t="shared" ca="1" si="33"/>
        <v/>
      </c>
    </row>
    <row r="377" spans="3:10" ht="20.100000000000001" customHeight="1" x14ac:dyDescent="0.15">
      <c r="C377" s="34" t="str">
        <f t="shared" ca="1" si="30"/>
        <v/>
      </c>
      <c r="D377" s="35"/>
      <c r="E377" s="35"/>
      <c r="F377" s="35"/>
      <c r="G377" s="46" t="str">
        <f t="shared" ca="1" si="29"/>
        <v/>
      </c>
      <c r="H377" s="36" t="str">
        <f t="shared" si="31"/>
        <v/>
      </c>
      <c r="I377" s="37" t="str">
        <f t="shared" ca="1" si="32"/>
        <v/>
      </c>
      <c r="J377" s="37" t="str">
        <f t="shared" ca="1" si="33"/>
        <v/>
      </c>
    </row>
    <row r="378" spans="3:10" ht="20.100000000000001" customHeight="1" x14ac:dyDescent="0.15">
      <c r="C378" s="34" t="str">
        <f t="shared" ca="1" si="30"/>
        <v/>
      </c>
      <c r="D378" s="35"/>
      <c r="E378" s="35"/>
      <c r="F378" s="35"/>
      <c r="G378" s="46" t="str">
        <f t="shared" ca="1" si="29"/>
        <v/>
      </c>
      <c r="H378" s="36" t="str">
        <f t="shared" si="31"/>
        <v/>
      </c>
      <c r="I378" s="37" t="str">
        <f t="shared" ca="1" si="32"/>
        <v/>
      </c>
      <c r="J378" s="37" t="str">
        <f t="shared" ca="1" si="33"/>
        <v/>
      </c>
    </row>
    <row r="379" spans="3:10" ht="20.100000000000001" customHeight="1" x14ac:dyDescent="0.15">
      <c r="C379" s="34" t="str">
        <f t="shared" ca="1" si="30"/>
        <v/>
      </c>
      <c r="D379" s="35"/>
      <c r="E379" s="35"/>
      <c r="F379" s="35"/>
      <c r="G379" s="46" t="str">
        <f t="shared" ca="1" si="29"/>
        <v/>
      </c>
      <c r="H379" s="36" t="str">
        <f t="shared" si="31"/>
        <v/>
      </c>
      <c r="I379" s="37" t="str">
        <f t="shared" ca="1" si="32"/>
        <v/>
      </c>
      <c r="J379" s="37" t="str">
        <f t="shared" ca="1" si="33"/>
        <v/>
      </c>
    </row>
    <row r="380" spans="3:10" ht="20.100000000000001" customHeight="1" x14ac:dyDescent="0.15">
      <c r="C380" s="34" t="str">
        <f t="shared" ca="1" si="30"/>
        <v/>
      </c>
      <c r="D380" s="35"/>
      <c r="E380" s="35"/>
      <c r="F380" s="35"/>
      <c r="G380" s="46" t="str">
        <f t="shared" ca="1" si="29"/>
        <v/>
      </c>
      <c r="H380" s="36" t="str">
        <f t="shared" si="31"/>
        <v/>
      </c>
      <c r="I380" s="37" t="str">
        <f t="shared" ca="1" si="32"/>
        <v/>
      </c>
      <c r="J380" s="37" t="str">
        <f t="shared" ca="1" si="33"/>
        <v/>
      </c>
    </row>
    <row r="381" spans="3:10" ht="20.100000000000001" customHeight="1" x14ac:dyDescent="0.15">
      <c r="C381" s="34" t="str">
        <f t="shared" ca="1" si="30"/>
        <v/>
      </c>
      <c r="D381" s="35"/>
      <c r="E381" s="35"/>
      <c r="F381" s="35"/>
      <c r="G381" s="46" t="str">
        <f t="shared" ca="1" si="29"/>
        <v/>
      </c>
      <c r="H381" s="36" t="str">
        <f t="shared" si="31"/>
        <v/>
      </c>
      <c r="I381" s="37" t="str">
        <f t="shared" ca="1" si="32"/>
        <v/>
      </c>
      <c r="J381" s="37" t="str">
        <f t="shared" ca="1" si="33"/>
        <v/>
      </c>
    </row>
    <row r="382" spans="3:10" ht="20.100000000000001" customHeight="1" x14ac:dyDescent="0.15">
      <c r="C382" s="34" t="str">
        <f t="shared" ca="1" si="30"/>
        <v/>
      </c>
      <c r="D382" s="35"/>
      <c r="E382" s="35"/>
      <c r="F382" s="35"/>
      <c r="G382" s="46" t="str">
        <f t="shared" ca="1" si="29"/>
        <v/>
      </c>
      <c r="H382" s="36" t="str">
        <f t="shared" si="31"/>
        <v/>
      </c>
      <c r="I382" s="37" t="str">
        <f t="shared" ca="1" si="32"/>
        <v/>
      </c>
      <c r="J382" s="37" t="str">
        <f t="shared" ca="1" si="33"/>
        <v/>
      </c>
    </row>
    <row r="383" spans="3:10" ht="20.100000000000001" customHeight="1" x14ac:dyDescent="0.15">
      <c r="C383" s="34" t="str">
        <f t="shared" ca="1" si="30"/>
        <v/>
      </c>
      <c r="D383" s="35"/>
      <c r="E383" s="35"/>
      <c r="F383" s="35"/>
      <c r="G383" s="46" t="str">
        <f t="shared" ca="1" si="29"/>
        <v/>
      </c>
      <c r="H383" s="36" t="str">
        <f t="shared" si="31"/>
        <v/>
      </c>
      <c r="I383" s="37" t="str">
        <f t="shared" ca="1" si="32"/>
        <v/>
      </c>
      <c r="J383" s="37" t="str">
        <f t="shared" ca="1" si="33"/>
        <v/>
      </c>
    </row>
    <row r="384" spans="3:10" ht="20.100000000000001" customHeight="1" x14ac:dyDescent="0.15">
      <c r="C384" s="34" t="str">
        <f t="shared" ca="1" si="30"/>
        <v/>
      </c>
      <c r="D384" s="35"/>
      <c r="E384" s="35"/>
      <c r="F384" s="35"/>
      <c r="G384" s="46" t="str">
        <f t="shared" ca="1" si="29"/>
        <v/>
      </c>
      <c r="H384" s="36" t="str">
        <f t="shared" si="31"/>
        <v/>
      </c>
      <c r="I384" s="37" t="str">
        <f t="shared" ca="1" si="32"/>
        <v/>
      </c>
      <c r="J384" s="37" t="str">
        <f t="shared" ca="1" si="33"/>
        <v/>
      </c>
    </row>
    <row r="385" spans="3:10" ht="20.100000000000001" customHeight="1" x14ac:dyDescent="0.15">
      <c r="C385" s="34" t="str">
        <f t="shared" ca="1" si="30"/>
        <v/>
      </c>
      <c r="D385" s="35"/>
      <c r="E385" s="35"/>
      <c r="F385" s="35"/>
      <c r="G385" s="46" t="str">
        <f t="shared" ca="1" si="29"/>
        <v/>
      </c>
      <c r="H385" s="36" t="str">
        <f t="shared" si="31"/>
        <v/>
      </c>
      <c r="I385" s="37" t="str">
        <f t="shared" ca="1" si="32"/>
        <v/>
      </c>
      <c r="J385" s="37" t="str">
        <f t="shared" ca="1" si="33"/>
        <v/>
      </c>
    </row>
    <row r="386" spans="3:10" ht="20.100000000000001" customHeight="1" x14ac:dyDescent="0.15">
      <c r="C386" s="34" t="str">
        <f t="shared" ca="1" si="30"/>
        <v/>
      </c>
      <c r="D386" s="35"/>
      <c r="E386" s="35"/>
      <c r="F386" s="35"/>
      <c r="G386" s="46" t="str">
        <f t="shared" ca="1" si="29"/>
        <v/>
      </c>
      <c r="H386" s="36" t="str">
        <f t="shared" si="31"/>
        <v/>
      </c>
      <c r="I386" s="37" t="str">
        <f t="shared" ca="1" si="32"/>
        <v/>
      </c>
      <c r="J386" s="37" t="str">
        <f t="shared" ca="1" si="33"/>
        <v/>
      </c>
    </row>
    <row r="387" spans="3:10" ht="20.100000000000001" customHeight="1" x14ac:dyDescent="0.15">
      <c r="C387" s="34" t="str">
        <f t="shared" ca="1" si="30"/>
        <v/>
      </c>
      <c r="D387" s="35"/>
      <c r="E387" s="35"/>
      <c r="F387" s="35"/>
      <c r="G387" s="46" t="str">
        <f t="shared" ca="1" si="29"/>
        <v/>
      </c>
      <c r="H387" s="36" t="str">
        <f t="shared" si="31"/>
        <v/>
      </c>
      <c r="I387" s="37" t="str">
        <f t="shared" ca="1" si="32"/>
        <v/>
      </c>
      <c r="J387" s="37" t="str">
        <f t="shared" ca="1" si="33"/>
        <v/>
      </c>
    </row>
    <row r="388" spans="3:10" ht="20.100000000000001" customHeight="1" x14ac:dyDescent="0.15">
      <c r="C388" s="34" t="str">
        <f t="shared" ca="1" si="30"/>
        <v/>
      </c>
      <c r="D388" s="35"/>
      <c r="E388" s="35"/>
      <c r="F388" s="35"/>
      <c r="G388" s="46" t="str">
        <f t="shared" ca="1" si="29"/>
        <v/>
      </c>
      <c r="H388" s="36" t="str">
        <f t="shared" si="31"/>
        <v/>
      </c>
      <c r="I388" s="37" t="str">
        <f t="shared" ca="1" si="32"/>
        <v/>
      </c>
      <c r="J388" s="37" t="str">
        <f t="shared" ca="1" si="33"/>
        <v/>
      </c>
    </row>
    <row r="389" spans="3:10" ht="20.100000000000001" customHeight="1" x14ac:dyDescent="0.15">
      <c r="C389" s="34" t="str">
        <f t="shared" ca="1" si="30"/>
        <v/>
      </c>
      <c r="D389" s="35"/>
      <c r="E389" s="35"/>
      <c r="F389" s="35"/>
      <c r="G389" s="46" t="str">
        <f t="shared" ca="1" si="29"/>
        <v/>
      </c>
      <c r="H389" s="36" t="str">
        <f t="shared" si="31"/>
        <v/>
      </c>
      <c r="I389" s="37" t="str">
        <f t="shared" ca="1" si="32"/>
        <v/>
      </c>
      <c r="J389" s="37" t="str">
        <f t="shared" ca="1" si="33"/>
        <v/>
      </c>
    </row>
    <row r="390" spans="3:10" ht="20.100000000000001" customHeight="1" x14ac:dyDescent="0.15">
      <c r="C390" s="34" t="str">
        <f t="shared" ca="1" si="30"/>
        <v/>
      </c>
      <c r="D390" s="35"/>
      <c r="E390" s="35"/>
      <c r="F390" s="35"/>
      <c r="G390" s="46" t="str">
        <f t="shared" ca="1" si="29"/>
        <v/>
      </c>
      <c r="H390" s="36" t="str">
        <f t="shared" si="31"/>
        <v/>
      </c>
      <c r="I390" s="37" t="str">
        <f t="shared" ca="1" si="32"/>
        <v/>
      </c>
      <c r="J390" s="37" t="str">
        <f t="shared" ca="1" si="33"/>
        <v/>
      </c>
    </row>
    <row r="391" spans="3:10" ht="20.100000000000001" customHeight="1" x14ac:dyDescent="0.15">
      <c r="C391" s="34" t="str">
        <f t="shared" ca="1" si="30"/>
        <v/>
      </c>
      <c r="D391" s="35"/>
      <c r="E391" s="35"/>
      <c r="F391" s="35"/>
      <c r="G391" s="46" t="str">
        <f t="shared" ca="1" si="29"/>
        <v/>
      </c>
      <c r="H391" s="36" t="str">
        <f t="shared" si="31"/>
        <v/>
      </c>
      <c r="I391" s="37" t="str">
        <f t="shared" ca="1" si="32"/>
        <v/>
      </c>
      <c r="J391" s="37" t="str">
        <f t="shared" ca="1" si="33"/>
        <v/>
      </c>
    </row>
    <row r="392" spans="3:10" ht="20.100000000000001" customHeight="1" x14ac:dyDescent="0.15">
      <c r="C392" s="34" t="str">
        <f t="shared" ca="1" si="30"/>
        <v/>
      </c>
      <c r="D392" s="35"/>
      <c r="E392" s="35"/>
      <c r="F392" s="35"/>
      <c r="G392" s="46" t="str">
        <f t="shared" ca="1" si="29"/>
        <v/>
      </c>
      <c r="H392" s="36" t="str">
        <f t="shared" si="31"/>
        <v/>
      </c>
      <c r="I392" s="37" t="str">
        <f t="shared" ca="1" si="32"/>
        <v/>
      </c>
      <c r="J392" s="37" t="str">
        <f t="shared" ca="1" si="33"/>
        <v/>
      </c>
    </row>
    <row r="393" spans="3:10" ht="20.100000000000001" customHeight="1" x14ac:dyDescent="0.15">
      <c r="C393" s="34" t="str">
        <f t="shared" ca="1" si="30"/>
        <v/>
      </c>
      <c r="D393" s="35"/>
      <c r="E393" s="35"/>
      <c r="F393" s="35"/>
      <c r="G393" s="46" t="str">
        <f t="shared" ca="1" si="29"/>
        <v/>
      </c>
      <c r="H393" s="36" t="str">
        <f t="shared" si="31"/>
        <v/>
      </c>
      <c r="I393" s="37" t="str">
        <f t="shared" ca="1" si="32"/>
        <v/>
      </c>
      <c r="J393" s="37" t="str">
        <f t="shared" ca="1" si="33"/>
        <v/>
      </c>
    </row>
    <row r="394" spans="3:10" ht="20.100000000000001" customHeight="1" x14ac:dyDescent="0.15">
      <c r="C394" s="34" t="str">
        <f t="shared" ca="1" si="30"/>
        <v/>
      </c>
      <c r="D394" s="35"/>
      <c r="E394" s="35"/>
      <c r="F394" s="35"/>
      <c r="G394" s="46" t="str">
        <f t="shared" ca="1" si="29"/>
        <v/>
      </c>
      <c r="H394" s="36" t="str">
        <f t="shared" si="31"/>
        <v/>
      </c>
      <c r="I394" s="37" t="str">
        <f t="shared" ca="1" si="32"/>
        <v/>
      </c>
      <c r="J394" s="37" t="str">
        <f t="shared" ca="1" si="33"/>
        <v/>
      </c>
    </row>
    <row r="395" spans="3:10" ht="20.100000000000001" customHeight="1" x14ac:dyDescent="0.15">
      <c r="C395" s="34" t="str">
        <f t="shared" ca="1" si="30"/>
        <v/>
      </c>
      <c r="D395" s="35"/>
      <c r="E395" s="35"/>
      <c r="F395" s="35"/>
      <c r="G395" s="46" t="str">
        <f t="shared" ca="1" si="29"/>
        <v/>
      </c>
      <c r="H395" s="36" t="str">
        <f t="shared" si="31"/>
        <v/>
      </c>
      <c r="I395" s="37" t="str">
        <f t="shared" ca="1" si="32"/>
        <v/>
      </c>
      <c r="J395" s="37" t="str">
        <f t="shared" ca="1" si="33"/>
        <v/>
      </c>
    </row>
    <row r="396" spans="3:10" ht="20.100000000000001" customHeight="1" x14ac:dyDescent="0.15">
      <c r="C396" s="34" t="str">
        <f t="shared" ca="1" si="30"/>
        <v/>
      </c>
      <c r="D396" s="35"/>
      <c r="E396" s="35"/>
      <c r="F396" s="35"/>
      <c r="G396" s="46" t="str">
        <f t="shared" ca="1" si="29"/>
        <v/>
      </c>
      <c r="H396" s="36" t="str">
        <f t="shared" si="31"/>
        <v/>
      </c>
      <c r="I396" s="37" t="str">
        <f t="shared" ca="1" si="32"/>
        <v/>
      </c>
      <c r="J396" s="37" t="str">
        <f t="shared" ca="1" si="33"/>
        <v/>
      </c>
    </row>
    <row r="397" spans="3:10" ht="20.100000000000001" customHeight="1" x14ac:dyDescent="0.15">
      <c r="C397" s="34" t="str">
        <f t="shared" ca="1" si="30"/>
        <v/>
      </c>
      <c r="D397" s="35"/>
      <c r="E397" s="35"/>
      <c r="F397" s="35"/>
      <c r="G397" s="46" t="str">
        <f t="shared" ca="1" si="29"/>
        <v/>
      </c>
      <c r="H397" s="36" t="str">
        <f t="shared" si="31"/>
        <v/>
      </c>
      <c r="I397" s="37" t="str">
        <f t="shared" ca="1" si="32"/>
        <v/>
      </c>
      <c r="J397" s="37" t="str">
        <f t="shared" ca="1" si="33"/>
        <v/>
      </c>
    </row>
    <row r="398" spans="3:10" ht="20.100000000000001" customHeight="1" x14ac:dyDescent="0.15">
      <c r="C398" s="34" t="str">
        <f t="shared" ca="1" si="30"/>
        <v/>
      </c>
      <c r="D398" s="35"/>
      <c r="E398" s="35"/>
      <c r="F398" s="35"/>
      <c r="G398" s="46" t="str">
        <f t="shared" ca="1" si="29"/>
        <v/>
      </c>
      <c r="H398" s="36" t="str">
        <f t="shared" si="31"/>
        <v/>
      </c>
      <c r="I398" s="37" t="str">
        <f t="shared" ca="1" si="32"/>
        <v/>
      </c>
      <c r="J398" s="37" t="str">
        <f t="shared" ca="1" si="33"/>
        <v/>
      </c>
    </row>
    <row r="399" spans="3:10" ht="20.100000000000001" customHeight="1" x14ac:dyDescent="0.15">
      <c r="C399" s="34" t="str">
        <f t="shared" ca="1" si="30"/>
        <v/>
      </c>
      <c r="D399" s="35"/>
      <c r="E399" s="35"/>
      <c r="F399" s="35"/>
      <c r="G399" s="46" t="str">
        <f t="shared" ref="G399:G462" ca="1" si="34">IFERROR(IF(B399="","",VLOOKUP(B399,INDIRECT(A399&amp;"!A:D"),3,FALSE)),"")</f>
        <v/>
      </c>
      <c r="H399" s="36" t="str">
        <f t="shared" si="31"/>
        <v/>
      </c>
      <c r="I399" s="37" t="str">
        <f t="shared" ca="1" si="32"/>
        <v/>
      </c>
      <c r="J399" s="37" t="str">
        <f t="shared" ca="1" si="33"/>
        <v/>
      </c>
    </row>
    <row r="400" spans="3:10" ht="20.100000000000001" customHeight="1" x14ac:dyDescent="0.15">
      <c r="C400" s="34" t="str">
        <f t="shared" ca="1" si="30"/>
        <v/>
      </c>
      <c r="D400" s="35"/>
      <c r="E400" s="35"/>
      <c r="F400" s="35"/>
      <c r="G400" s="46" t="str">
        <f t="shared" ca="1" si="34"/>
        <v/>
      </c>
      <c r="H400" s="36" t="str">
        <f t="shared" si="31"/>
        <v/>
      </c>
      <c r="I400" s="37" t="str">
        <f t="shared" ca="1" si="32"/>
        <v/>
      </c>
      <c r="J400" s="37" t="str">
        <f t="shared" ca="1" si="33"/>
        <v/>
      </c>
    </row>
    <row r="401" spans="3:10" ht="20.100000000000001" customHeight="1" x14ac:dyDescent="0.15">
      <c r="C401" s="34" t="str">
        <f t="shared" ca="1" si="30"/>
        <v/>
      </c>
      <c r="D401" s="35"/>
      <c r="E401" s="35"/>
      <c r="F401" s="35"/>
      <c r="G401" s="46" t="str">
        <f t="shared" ca="1" si="34"/>
        <v/>
      </c>
      <c r="H401" s="36" t="str">
        <f t="shared" si="31"/>
        <v/>
      </c>
      <c r="I401" s="37" t="str">
        <f t="shared" ca="1" si="32"/>
        <v/>
      </c>
      <c r="J401" s="37" t="str">
        <f t="shared" ca="1" si="33"/>
        <v/>
      </c>
    </row>
    <row r="402" spans="3:10" ht="20.100000000000001" customHeight="1" x14ac:dyDescent="0.15">
      <c r="C402" s="34" t="str">
        <f t="shared" ca="1" si="30"/>
        <v/>
      </c>
      <c r="D402" s="35"/>
      <c r="E402" s="35"/>
      <c r="F402" s="35"/>
      <c r="G402" s="46" t="str">
        <f t="shared" ca="1" si="34"/>
        <v/>
      </c>
      <c r="H402" s="36" t="str">
        <f t="shared" si="31"/>
        <v/>
      </c>
      <c r="I402" s="37" t="str">
        <f t="shared" ca="1" si="32"/>
        <v/>
      </c>
      <c r="J402" s="37" t="str">
        <f t="shared" ca="1" si="33"/>
        <v/>
      </c>
    </row>
    <row r="403" spans="3:10" ht="20.100000000000001" customHeight="1" x14ac:dyDescent="0.15">
      <c r="C403" s="34" t="str">
        <f t="shared" ca="1" si="30"/>
        <v/>
      </c>
      <c r="D403" s="35"/>
      <c r="E403" s="35"/>
      <c r="F403" s="35"/>
      <c r="G403" s="46" t="str">
        <f t="shared" ca="1" si="34"/>
        <v/>
      </c>
      <c r="H403" s="36" t="str">
        <f t="shared" si="31"/>
        <v/>
      </c>
      <c r="I403" s="37" t="str">
        <f t="shared" ca="1" si="32"/>
        <v/>
      </c>
      <c r="J403" s="37" t="str">
        <f t="shared" ca="1" si="33"/>
        <v/>
      </c>
    </row>
    <row r="404" spans="3:10" ht="20.100000000000001" customHeight="1" x14ac:dyDescent="0.15">
      <c r="C404" s="34" t="str">
        <f t="shared" ref="C404:C467" ca="1" si="35">IFERROR(IF(B404="","",VLOOKUP(B404,INDIRECT(A404&amp;"!A:D"),2,FALSE)),"")</f>
        <v/>
      </c>
      <c r="D404" s="35"/>
      <c r="E404" s="35"/>
      <c r="F404" s="35"/>
      <c r="G404" s="46" t="str">
        <f t="shared" ca="1" si="34"/>
        <v/>
      </c>
      <c r="H404" s="36" t="str">
        <f t="shared" ref="H404:H467" si="36">IF(D404&lt;&gt;"",$G$3,"")</f>
        <v/>
      </c>
      <c r="I404" s="37" t="str">
        <f t="shared" ref="I404:I467" ca="1" si="37">IFERROR(IF(B404="Trashcan",15,IF(B404="TUK",18,IF(B404="","",VLOOKUP(B404,INDIRECT(A404&amp;"!A:D"),4,FALSE)*H404))),"")</f>
        <v/>
      </c>
      <c r="J404" s="37" t="str">
        <f t="shared" ref="J404:J467" ca="1" si="38">IFERROR(IF(I404="","",D404*I404),"")</f>
        <v/>
      </c>
    </row>
    <row r="405" spans="3:10" ht="20.100000000000001" customHeight="1" x14ac:dyDescent="0.15">
      <c r="C405" s="34" t="str">
        <f t="shared" ca="1" si="35"/>
        <v/>
      </c>
      <c r="D405" s="35"/>
      <c r="E405" s="35"/>
      <c r="F405" s="35"/>
      <c r="G405" s="46" t="str">
        <f t="shared" ca="1" si="34"/>
        <v/>
      </c>
      <c r="H405" s="36" t="str">
        <f t="shared" si="36"/>
        <v/>
      </c>
      <c r="I405" s="37" t="str">
        <f t="shared" ca="1" si="37"/>
        <v/>
      </c>
      <c r="J405" s="37" t="str">
        <f t="shared" ca="1" si="38"/>
        <v/>
      </c>
    </row>
    <row r="406" spans="3:10" ht="20.100000000000001" customHeight="1" x14ac:dyDescent="0.15">
      <c r="C406" s="34" t="str">
        <f t="shared" ca="1" si="35"/>
        <v/>
      </c>
      <c r="D406" s="35"/>
      <c r="E406" s="35"/>
      <c r="F406" s="35"/>
      <c r="G406" s="46" t="str">
        <f t="shared" ca="1" si="34"/>
        <v/>
      </c>
      <c r="H406" s="36" t="str">
        <f t="shared" si="36"/>
        <v/>
      </c>
      <c r="I406" s="37" t="str">
        <f t="shared" ca="1" si="37"/>
        <v/>
      </c>
      <c r="J406" s="37" t="str">
        <f t="shared" ca="1" si="38"/>
        <v/>
      </c>
    </row>
    <row r="407" spans="3:10" ht="20.100000000000001" customHeight="1" x14ac:dyDescent="0.15">
      <c r="C407" s="34" t="str">
        <f t="shared" ca="1" si="35"/>
        <v/>
      </c>
      <c r="D407" s="35"/>
      <c r="E407" s="35"/>
      <c r="F407" s="35"/>
      <c r="G407" s="46" t="str">
        <f t="shared" ca="1" si="34"/>
        <v/>
      </c>
      <c r="H407" s="36" t="str">
        <f t="shared" si="36"/>
        <v/>
      </c>
      <c r="I407" s="37" t="str">
        <f t="shared" ca="1" si="37"/>
        <v/>
      </c>
      <c r="J407" s="37" t="str">
        <f t="shared" ca="1" si="38"/>
        <v/>
      </c>
    </row>
    <row r="408" spans="3:10" ht="20.100000000000001" customHeight="1" x14ac:dyDescent="0.15">
      <c r="C408" s="34" t="str">
        <f t="shared" ca="1" si="35"/>
        <v/>
      </c>
      <c r="D408" s="35"/>
      <c r="E408" s="35"/>
      <c r="F408" s="35"/>
      <c r="G408" s="46" t="str">
        <f t="shared" ca="1" si="34"/>
        <v/>
      </c>
      <c r="H408" s="36" t="str">
        <f t="shared" si="36"/>
        <v/>
      </c>
      <c r="I408" s="37" t="str">
        <f t="shared" ca="1" si="37"/>
        <v/>
      </c>
      <c r="J408" s="37" t="str">
        <f t="shared" ca="1" si="38"/>
        <v/>
      </c>
    </row>
    <row r="409" spans="3:10" ht="20.100000000000001" customHeight="1" x14ac:dyDescent="0.15">
      <c r="C409" s="34" t="str">
        <f t="shared" ca="1" si="35"/>
        <v/>
      </c>
      <c r="D409" s="35"/>
      <c r="E409" s="35"/>
      <c r="F409" s="35"/>
      <c r="G409" s="46" t="str">
        <f t="shared" ca="1" si="34"/>
        <v/>
      </c>
      <c r="H409" s="36" t="str">
        <f t="shared" si="36"/>
        <v/>
      </c>
      <c r="I409" s="37" t="str">
        <f t="shared" ca="1" si="37"/>
        <v/>
      </c>
      <c r="J409" s="37" t="str">
        <f t="shared" ca="1" si="38"/>
        <v/>
      </c>
    </row>
    <row r="410" spans="3:10" ht="20.100000000000001" customHeight="1" x14ac:dyDescent="0.15">
      <c r="C410" s="34" t="str">
        <f t="shared" ca="1" si="35"/>
        <v/>
      </c>
      <c r="D410" s="35"/>
      <c r="E410" s="35"/>
      <c r="F410" s="35"/>
      <c r="G410" s="46" t="str">
        <f t="shared" ca="1" si="34"/>
        <v/>
      </c>
      <c r="H410" s="36" t="str">
        <f t="shared" si="36"/>
        <v/>
      </c>
      <c r="I410" s="37" t="str">
        <f t="shared" ca="1" si="37"/>
        <v/>
      </c>
      <c r="J410" s="37" t="str">
        <f t="shared" ca="1" si="38"/>
        <v/>
      </c>
    </row>
    <row r="411" spans="3:10" ht="20.100000000000001" customHeight="1" x14ac:dyDescent="0.15">
      <c r="C411" s="34" t="str">
        <f t="shared" ca="1" si="35"/>
        <v/>
      </c>
      <c r="D411" s="35"/>
      <c r="E411" s="35"/>
      <c r="F411" s="35"/>
      <c r="G411" s="46" t="str">
        <f t="shared" ca="1" si="34"/>
        <v/>
      </c>
      <c r="H411" s="36" t="str">
        <f t="shared" si="36"/>
        <v/>
      </c>
      <c r="I411" s="37" t="str">
        <f t="shared" ca="1" si="37"/>
        <v/>
      </c>
      <c r="J411" s="37" t="str">
        <f t="shared" ca="1" si="38"/>
        <v/>
      </c>
    </row>
    <row r="412" spans="3:10" ht="20.100000000000001" customHeight="1" x14ac:dyDescent="0.15">
      <c r="C412" s="34" t="str">
        <f t="shared" ca="1" si="35"/>
        <v/>
      </c>
      <c r="D412" s="35"/>
      <c r="E412" s="35"/>
      <c r="F412" s="35"/>
      <c r="G412" s="46" t="str">
        <f t="shared" ca="1" si="34"/>
        <v/>
      </c>
      <c r="H412" s="36" t="str">
        <f t="shared" si="36"/>
        <v/>
      </c>
      <c r="I412" s="37" t="str">
        <f t="shared" ca="1" si="37"/>
        <v/>
      </c>
      <c r="J412" s="37" t="str">
        <f t="shared" ca="1" si="38"/>
        <v/>
      </c>
    </row>
    <row r="413" spans="3:10" ht="20.100000000000001" customHeight="1" x14ac:dyDescent="0.15">
      <c r="C413" s="34" t="str">
        <f t="shared" ca="1" si="35"/>
        <v/>
      </c>
      <c r="D413" s="35"/>
      <c r="E413" s="35"/>
      <c r="F413" s="35"/>
      <c r="G413" s="46" t="str">
        <f t="shared" ca="1" si="34"/>
        <v/>
      </c>
      <c r="H413" s="36" t="str">
        <f t="shared" si="36"/>
        <v/>
      </c>
      <c r="I413" s="37" t="str">
        <f t="shared" ca="1" si="37"/>
        <v/>
      </c>
      <c r="J413" s="37" t="str">
        <f t="shared" ca="1" si="38"/>
        <v/>
      </c>
    </row>
    <row r="414" spans="3:10" ht="20.100000000000001" customHeight="1" x14ac:dyDescent="0.15">
      <c r="C414" s="34" t="str">
        <f t="shared" ca="1" si="35"/>
        <v/>
      </c>
      <c r="D414" s="35"/>
      <c r="E414" s="35"/>
      <c r="F414" s="35"/>
      <c r="G414" s="46" t="str">
        <f t="shared" ca="1" si="34"/>
        <v/>
      </c>
      <c r="H414" s="36" t="str">
        <f t="shared" si="36"/>
        <v/>
      </c>
      <c r="I414" s="37" t="str">
        <f t="shared" ca="1" si="37"/>
        <v/>
      </c>
      <c r="J414" s="37" t="str">
        <f t="shared" ca="1" si="38"/>
        <v/>
      </c>
    </row>
    <row r="415" spans="3:10" ht="20.100000000000001" customHeight="1" x14ac:dyDescent="0.15">
      <c r="C415" s="34" t="str">
        <f t="shared" ca="1" si="35"/>
        <v/>
      </c>
      <c r="D415" s="35"/>
      <c r="E415" s="35"/>
      <c r="F415" s="35"/>
      <c r="G415" s="46" t="str">
        <f t="shared" ca="1" si="34"/>
        <v/>
      </c>
      <c r="H415" s="36" t="str">
        <f t="shared" si="36"/>
        <v/>
      </c>
      <c r="I415" s="37" t="str">
        <f t="shared" ca="1" si="37"/>
        <v/>
      </c>
      <c r="J415" s="37" t="str">
        <f t="shared" ca="1" si="38"/>
        <v/>
      </c>
    </row>
    <row r="416" spans="3:10" ht="20.100000000000001" customHeight="1" x14ac:dyDescent="0.15">
      <c r="C416" s="34" t="str">
        <f t="shared" ca="1" si="35"/>
        <v/>
      </c>
      <c r="D416" s="35"/>
      <c r="E416" s="35"/>
      <c r="F416" s="35"/>
      <c r="G416" s="46" t="str">
        <f t="shared" ca="1" si="34"/>
        <v/>
      </c>
      <c r="H416" s="36" t="str">
        <f t="shared" si="36"/>
        <v/>
      </c>
      <c r="I416" s="37" t="str">
        <f t="shared" ca="1" si="37"/>
        <v/>
      </c>
      <c r="J416" s="37" t="str">
        <f t="shared" ca="1" si="38"/>
        <v/>
      </c>
    </row>
    <row r="417" spans="3:10" ht="20.100000000000001" customHeight="1" x14ac:dyDescent="0.15">
      <c r="C417" s="34" t="str">
        <f t="shared" ca="1" si="35"/>
        <v/>
      </c>
      <c r="D417" s="35"/>
      <c r="E417" s="35"/>
      <c r="F417" s="35"/>
      <c r="G417" s="46" t="str">
        <f t="shared" ca="1" si="34"/>
        <v/>
      </c>
      <c r="H417" s="36" t="str">
        <f t="shared" si="36"/>
        <v/>
      </c>
      <c r="I417" s="37" t="str">
        <f t="shared" ca="1" si="37"/>
        <v/>
      </c>
      <c r="J417" s="37" t="str">
        <f t="shared" ca="1" si="38"/>
        <v/>
      </c>
    </row>
    <row r="418" spans="3:10" ht="20.100000000000001" customHeight="1" x14ac:dyDescent="0.15">
      <c r="C418" s="34" t="str">
        <f t="shared" ca="1" si="35"/>
        <v/>
      </c>
      <c r="D418" s="35"/>
      <c r="E418" s="35"/>
      <c r="F418" s="35"/>
      <c r="G418" s="46" t="str">
        <f t="shared" ca="1" si="34"/>
        <v/>
      </c>
      <c r="H418" s="36" t="str">
        <f t="shared" si="36"/>
        <v/>
      </c>
      <c r="I418" s="37" t="str">
        <f t="shared" ca="1" si="37"/>
        <v/>
      </c>
      <c r="J418" s="37" t="str">
        <f t="shared" ca="1" si="38"/>
        <v/>
      </c>
    </row>
    <row r="419" spans="3:10" ht="20.100000000000001" customHeight="1" x14ac:dyDescent="0.15">
      <c r="C419" s="34" t="str">
        <f t="shared" ca="1" si="35"/>
        <v/>
      </c>
      <c r="D419" s="35"/>
      <c r="E419" s="35"/>
      <c r="F419" s="35"/>
      <c r="G419" s="46" t="str">
        <f t="shared" ca="1" si="34"/>
        <v/>
      </c>
      <c r="H419" s="36" t="str">
        <f t="shared" si="36"/>
        <v/>
      </c>
      <c r="I419" s="37" t="str">
        <f t="shared" ca="1" si="37"/>
        <v/>
      </c>
      <c r="J419" s="37" t="str">
        <f t="shared" ca="1" si="38"/>
        <v/>
      </c>
    </row>
    <row r="420" spans="3:10" ht="20.100000000000001" customHeight="1" x14ac:dyDescent="0.15">
      <c r="C420" s="34" t="str">
        <f t="shared" ca="1" si="35"/>
        <v/>
      </c>
      <c r="D420" s="35"/>
      <c r="E420" s="35"/>
      <c r="F420" s="35"/>
      <c r="G420" s="46" t="str">
        <f t="shared" ca="1" si="34"/>
        <v/>
      </c>
      <c r="H420" s="36" t="str">
        <f t="shared" si="36"/>
        <v/>
      </c>
      <c r="I420" s="37" t="str">
        <f t="shared" ca="1" si="37"/>
        <v/>
      </c>
      <c r="J420" s="37" t="str">
        <f t="shared" ca="1" si="38"/>
        <v/>
      </c>
    </row>
    <row r="421" spans="3:10" ht="20.100000000000001" customHeight="1" x14ac:dyDescent="0.15">
      <c r="C421" s="34" t="str">
        <f t="shared" ca="1" si="35"/>
        <v/>
      </c>
      <c r="D421" s="35"/>
      <c r="E421" s="35"/>
      <c r="F421" s="35"/>
      <c r="G421" s="46" t="str">
        <f t="shared" ca="1" si="34"/>
        <v/>
      </c>
      <c r="H421" s="36" t="str">
        <f t="shared" si="36"/>
        <v/>
      </c>
      <c r="I421" s="37" t="str">
        <f t="shared" ca="1" si="37"/>
        <v/>
      </c>
      <c r="J421" s="37" t="str">
        <f t="shared" ca="1" si="38"/>
        <v/>
      </c>
    </row>
    <row r="422" spans="3:10" ht="20.100000000000001" customHeight="1" x14ac:dyDescent="0.15">
      <c r="C422" s="34" t="str">
        <f t="shared" ca="1" si="35"/>
        <v/>
      </c>
      <c r="D422" s="35"/>
      <c r="E422" s="35"/>
      <c r="F422" s="35"/>
      <c r="G422" s="46" t="str">
        <f t="shared" ca="1" si="34"/>
        <v/>
      </c>
      <c r="H422" s="36" t="str">
        <f t="shared" si="36"/>
        <v/>
      </c>
      <c r="I422" s="37" t="str">
        <f t="shared" ca="1" si="37"/>
        <v/>
      </c>
      <c r="J422" s="37" t="str">
        <f t="shared" ca="1" si="38"/>
        <v/>
      </c>
    </row>
    <row r="423" spans="3:10" ht="20.100000000000001" customHeight="1" x14ac:dyDescent="0.15">
      <c r="C423" s="34" t="str">
        <f t="shared" ca="1" si="35"/>
        <v/>
      </c>
      <c r="D423" s="35"/>
      <c r="E423" s="35"/>
      <c r="F423" s="35"/>
      <c r="G423" s="46" t="str">
        <f t="shared" ca="1" si="34"/>
        <v/>
      </c>
      <c r="H423" s="36" t="str">
        <f t="shared" si="36"/>
        <v/>
      </c>
      <c r="I423" s="37" t="str">
        <f t="shared" ca="1" si="37"/>
        <v/>
      </c>
      <c r="J423" s="37" t="str">
        <f t="shared" ca="1" si="38"/>
        <v/>
      </c>
    </row>
    <row r="424" spans="3:10" ht="20.100000000000001" customHeight="1" x14ac:dyDescent="0.15">
      <c r="C424" s="34" t="str">
        <f t="shared" ca="1" si="35"/>
        <v/>
      </c>
      <c r="D424" s="35"/>
      <c r="E424" s="35"/>
      <c r="F424" s="35"/>
      <c r="G424" s="46" t="str">
        <f t="shared" ca="1" si="34"/>
        <v/>
      </c>
      <c r="H424" s="36" t="str">
        <f t="shared" si="36"/>
        <v/>
      </c>
      <c r="I424" s="37" t="str">
        <f t="shared" ca="1" si="37"/>
        <v/>
      </c>
      <c r="J424" s="37" t="str">
        <f t="shared" ca="1" si="38"/>
        <v/>
      </c>
    </row>
    <row r="425" spans="3:10" ht="20.100000000000001" customHeight="1" x14ac:dyDescent="0.15">
      <c r="C425" s="34" t="str">
        <f t="shared" ca="1" si="35"/>
        <v/>
      </c>
      <c r="D425" s="35"/>
      <c r="E425" s="35"/>
      <c r="F425" s="35"/>
      <c r="G425" s="46" t="str">
        <f t="shared" ca="1" si="34"/>
        <v/>
      </c>
      <c r="H425" s="36" t="str">
        <f t="shared" si="36"/>
        <v/>
      </c>
      <c r="I425" s="37" t="str">
        <f t="shared" ca="1" si="37"/>
        <v/>
      </c>
      <c r="J425" s="37" t="str">
        <f t="shared" ca="1" si="38"/>
        <v/>
      </c>
    </row>
    <row r="426" spans="3:10" ht="20.100000000000001" customHeight="1" x14ac:dyDescent="0.15">
      <c r="C426" s="34" t="str">
        <f t="shared" ca="1" si="35"/>
        <v/>
      </c>
      <c r="D426" s="35"/>
      <c r="E426" s="35"/>
      <c r="F426" s="35"/>
      <c r="G426" s="46" t="str">
        <f t="shared" ca="1" si="34"/>
        <v/>
      </c>
      <c r="H426" s="36" t="str">
        <f t="shared" si="36"/>
        <v/>
      </c>
      <c r="I426" s="37" t="str">
        <f t="shared" ca="1" si="37"/>
        <v/>
      </c>
      <c r="J426" s="37" t="str">
        <f t="shared" ca="1" si="38"/>
        <v/>
      </c>
    </row>
    <row r="427" spans="3:10" ht="20.100000000000001" customHeight="1" x14ac:dyDescent="0.15">
      <c r="C427" s="34" t="str">
        <f t="shared" ca="1" si="35"/>
        <v/>
      </c>
      <c r="D427" s="35"/>
      <c r="E427" s="35"/>
      <c r="F427" s="35"/>
      <c r="G427" s="46" t="str">
        <f t="shared" ca="1" si="34"/>
        <v/>
      </c>
      <c r="H427" s="36" t="str">
        <f t="shared" si="36"/>
        <v/>
      </c>
      <c r="I427" s="37" t="str">
        <f t="shared" ca="1" si="37"/>
        <v/>
      </c>
      <c r="J427" s="37" t="str">
        <f t="shared" ca="1" si="38"/>
        <v/>
      </c>
    </row>
    <row r="428" spans="3:10" ht="20.100000000000001" customHeight="1" x14ac:dyDescent="0.15">
      <c r="C428" s="34" t="str">
        <f t="shared" ca="1" si="35"/>
        <v/>
      </c>
      <c r="D428" s="35"/>
      <c r="E428" s="35"/>
      <c r="F428" s="35"/>
      <c r="G428" s="46" t="str">
        <f t="shared" ca="1" si="34"/>
        <v/>
      </c>
      <c r="H428" s="36" t="str">
        <f t="shared" si="36"/>
        <v/>
      </c>
      <c r="I428" s="37" t="str">
        <f t="shared" ca="1" si="37"/>
        <v/>
      </c>
      <c r="J428" s="37" t="str">
        <f t="shared" ca="1" si="38"/>
        <v/>
      </c>
    </row>
    <row r="429" spans="3:10" ht="20.100000000000001" customHeight="1" x14ac:dyDescent="0.15">
      <c r="C429" s="34" t="str">
        <f t="shared" ca="1" si="35"/>
        <v/>
      </c>
      <c r="D429" s="35"/>
      <c r="E429" s="35"/>
      <c r="F429" s="35"/>
      <c r="G429" s="46" t="str">
        <f t="shared" ca="1" si="34"/>
        <v/>
      </c>
      <c r="H429" s="36" t="str">
        <f t="shared" si="36"/>
        <v/>
      </c>
      <c r="I429" s="37" t="str">
        <f t="shared" ca="1" si="37"/>
        <v/>
      </c>
      <c r="J429" s="37" t="str">
        <f t="shared" ca="1" si="38"/>
        <v/>
      </c>
    </row>
    <row r="430" spans="3:10" ht="20.100000000000001" customHeight="1" x14ac:dyDescent="0.15">
      <c r="C430" s="34" t="str">
        <f t="shared" ca="1" si="35"/>
        <v/>
      </c>
      <c r="D430" s="35"/>
      <c r="E430" s="35"/>
      <c r="F430" s="35"/>
      <c r="G430" s="46" t="str">
        <f t="shared" ca="1" si="34"/>
        <v/>
      </c>
      <c r="H430" s="36" t="str">
        <f t="shared" si="36"/>
        <v/>
      </c>
      <c r="I430" s="37" t="str">
        <f t="shared" ca="1" si="37"/>
        <v/>
      </c>
      <c r="J430" s="37" t="str">
        <f t="shared" ca="1" si="38"/>
        <v/>
      </c>
    </row>
    <row r="431" spans="3:10" ht="20.100000000000001" customHeight="1" x14ac:dyDescent="0.15">
      <c r="C431" s="34" t="str">
        <f t="shared" ca="1" si="35"/>
        <v/>
      </c>
      <c r="D431" s="35"/>
      <c r="E431" s="35"/>
      <c r="F431" s="35"/>
      <c r="G431" s="46" t="str">
        <f t="shared" ca="1" si="34"/>
        <v/>
      </c>
      <c r="H431" s="36" t="str">
        <f t="shared" si="36"/>
        <v/>
      </c>
      <c r="I431" s="37" t="str">
        <f t="shared" ca="1" si="37"/>
        <v/>
      </c>
      <c r="J431" s="37" t="str">
        <f t="shared" ca="1" si="38"/>
        <v/>
      </c>
    </row>
    <row r="432" spans="3:10" ht="20.100000000000001" customHeight="1" x14ac:dyDescent="0.15">
      <c r="C432" s="34" t="str">
        <f t="shared" ca="1" si="35"/>
        <v/>
      </c>
      <c r="D432" s="35"/>
      <c r="E432" s="35"/>
      <c r="F432" s="35"/>
      <c r="G432" s="46" t="str">
        <f t="shared" ca="1" si="34"/>
        <v/>
      </c>
      <c r="H432" s="36" t="str">
        <f t="shared" si="36"/>
        <v/>
      </c>
      <c r="I432" s="37" t="str">
        <f t="shared" ca="1" si="37"/>
        <v/>
      </c>
      <c r="J432" s="37" t="str">
        <f t="shared" ca="1" si="38"/>
        <v/>
      </c>
    </row>
    <row r="433" spans="3:10" ht="20.100000000000001" customHeight="1" x14ac:dyDescent="0.15">
      <c r="C433" s="34" t="str">
        <f t="shared" ca="1" si="35"/>
        <v/>
      </c>
      <c r="D433" s="35"/>
      <c r="E433" s="35"/>
      <c r="F433" s="35"/>
      <c r="G433" s="46" t="str">
        <f t="shared" ca="1" si="34"/>
        <v/>
      </c>
      <c r="H433" s="36" t="str">
        <f t="shared" si="36"/>
        <v/>
      </c>
      <c r="I433" s="37" t="str">
        <f t="shared" ca="1" si="37"/>
        <v/>
      </c>
      <c r="J433" s="37" t="str">
        <f t="shared" ca="1" si="38"/>
        <v/>
      </c>
    </row>
    <row r="434" spans="3:10" ht="20.100000000000001" customHeight="1" x14ac:dyDescent="0.15">
      <c r="C434" s="34" t="str">
        <f t="shared" ca="1" si="35"/>
        <v/>
      </c>
      <c r="D434" s="35"/>
      <c r="E434" s="35"/>
      <c r="F434" s="35"/>
      <c r="G434" s="46" t="str">
        <f t="shared" ca="1" si="34"/>
        <v/>
      </c>
      <c r="H434" s="36" t="str">
        <f t="shared" si="36"/>
        <v/>
      </c>
      <c r="I434" s="37" t="str">
        <f t="shared" ca="1" si="37"/>
        <v/>
      </c>
      <c r="J434" s="37" t="str">
        <f t="shared" ca="1" si="38"/>
        <v/>
      </c>
    </row>
    <row r="435" spans="3:10" ht="20.100000000000001" customHeight="1" x14ac:dyDescent="0.15">
      <c r="C435" s="34" t="str">
        <f t="shared" ca="1" si="35"/>
        <v/>
      </c>
      <c r="D435" s="35"/>
      <c r="E435" s="35"/>
      <c r="F435" s="35"/>
      <c r="G435" s="46" t="str">
        <f t="shared" ca="1" si="34"/>
        <v/>
      </c>
      <c r="H435" s="36" t="str">
        <f t="shared" si="36"/>
        <v/>
      </c>
      <c r="I435" s="37" t="str">
        <f t="shared" ca="1" si="37"/>
        <v/>
      </c>
      <c r="J435" s="37" t="str">
        <f t="shared" ca="1" si="38"/>
        <v/>
      </c>
    </row>
    <row r="436" spans="3:10" ht="20.100000000000001" customHeight="1" x14ac:dyDescent="0.15">
      <c r="C436" s="34" t="str">
        <f t="shared" ca="1" si="35"/>
        <v/>
      </c>
      <c r="D436" s="35"/>
      <c r="E436" s="35"/>
      <c r="F436" s="35"/>
      <c r="G436" s="46" t="str">
        <f t="shared" ca="1" si="34"/>
        <v/>
      </c>
      <c r="H436" s="36" t="str">
        <f t="shared" si="36"/>
        <v/>
      </c>
      <c r="I436" s="37" t="str">
        <f t="shared" ca="1" si="37"/>
        <v/>
      </c>
      <c r="J436" s="37" t="str">
        <f t="shared" ca="1" si="38"/>
        <v/>
      </c>
    </row>
    <row r="437" spans="3:10" ht="20.100000000000001" customHeight="1" x14ac:dyDescent="0.15">
      <c r="C437" s="34" t="str">
        <f t="shared" ca="1" si="35"/>
        <v/>
      </c>
      <c r="D437" s="35"/>
      <c r="E437" s="35"/>
      <c r="F437" s="35"/>
      <c r="G437" s="46" t="str">
        <f t="shared" ca="1" si="34"/>
        <v/>
      </c>
      <c r="H437" s="36" t="str">
        <f t="shared" si="36"/>
        <v/>
      </c>
      <c r="I437" s="37" t="str">
        <f t="shared" ca="1" si="37"/>
        <v/>
      </c>
      <c r="J437" s="37" t="str">
        <f t="shared" ca="1" si="38"/>
        <v/>
      </c>
    </row>
    <row r="438" spans="3:10" ht="20.100000000000001" customHeight="1" x14ac:dyDescent="0.15">
      <c r="C438" s="34" t="str">
        <f t="shared" ca="1" si="35"/>
        <v/>
      </c>
      <c r="D438" s="35"/>
      <c r="E438" s="35"/>
      <c r="F438" s="35"/>
      <c r="G438" s="46" t="str">
        <f t="shared" ca="1" si="34"/>
        <v/>
      </c>
      <c r="H438" s="36" t="str">
        <f t="shared" si="36"/>
        <v/>
      </c>
      <c r="I438" s="37" t="str">
        <f t="shared" ca="1" si="37"/>
        <v/>
      </c>
      <c r="J438" s="37" t="str">
        <f t="shared" ca="1" si="38"/>
        <v/>
      </c>
    </row>
    <row r="439" spans="3:10" ht="20.100000000000001" customHeight="1" x14ac:dyDescent="0.15">
      <c r="C439" s="34" t="str">
        <f t="shared" ca="1" si="35"/>
        <v/>
      </c>
      <c r="D439" s="35"/>
      <c r="E439" s="35"/>
      <c r="F439" s="35"/>
      <c r="G439" s="46" t="str">
        <f t="shared" ca="1" si="34"/>
        <v/>
      </c>
      <c r="H439" s="36" t="str">
        <f t="shared" si="36"/>
        <v/>
      </c>
      <c r="I439" s="37" t="str">
        <f t="shared" ca="1" si="37"/>
        <v/>
      </c>
      <c r="J439" s="37" t="str">
        <f t="shared" ca="1" si="38"/>
        <v/>
      </c>
    </row>
    <row r="440" spans="3:10" ht="20.100000000000001" customHeight="1" x14ac:dyDescent="0.15">
      <c r="C440" s="34" t="str">
        <f t="shared" ca="1" si="35"/>
        <v/>
      </c>
      <c r="D440" s="35"/>
      <c r="E440" s="35"/>
      <c r="F440" s="35"/>
      <c r="G440" s="46" t="str">
        <f t="shared" ca="1" si="34"/>
        <v/>
      </c>
      <c r="H440" s="36" t="str">
        <f t="shared" si="36"/>
        <v/>
      </c>
      <c r="I440" s="37" t="str">
        <f t="shared" ca="1" si="37"/>
        <v/>
      </c>
      <c r="J440" s="37" t="str">
        <f t="shared" ca="1" si="38"/>
        <v/>
      </c>
    </row>
    <row r="441" spans="3:10" ht="20.100000000000001" customHeight="1" x14ac:dyDescent="0.15">
      <c r="C441" s="34" t="str">
        <f t="shared" ca="1" si="35"/>
        <v/>
      </c>
      <c r="D441" s="35"/>
      <c r="E441" s="35"/>
      <c r="F441" s="35"/>
      <c r="G441" s="46" t="str">
        <f t="shared" ca="1" si="34"/>
        <v/>
      </c>
      <c r="H441" s="36" t="str">
        <f t="shared" si="36"/>
        <v/>
      </c>
      <c r="I441" s="37" t="str">
        <f t="shared" ca="1" si="37"/>
        <v/>
      </c>
      <c r="J441" s="37" t="str">
        <f t="shared" ca="1" si="38"/>
        <v/>
      </c>
    </row>
    <row r="442" spans="3:10" ht="20.100000000000001" customHeight="1" x14ac:dyDescent="0.15">
      <c r="C442" s="34" t="str">
        <f t="shared" ca="1" si="35"/>
        <v/>
      </c>
      <c r="D442" s="35"/>
      <c r="E442" s="35"/>
      <c r="F442" s="35"/>
      <c r="G442" s="46" t="str">
        <f t="shared" ca="1" si="34"/>
        <v/>
      </c>
      <c r="H442" s="36" t="str">
        <f t="shared" si="36"/>
        <v/>
      </c>
      <c r="I442" s="37" t="str">
        <f t="shared" ca="1" si="37"/>
        <v/>
      </c>
      <c r="J442" s="37" t="str">
        <f t="shared" ca="1" si="38"/>
        <v/>
      </c>
    </row>
    <row r="443" spans="3:10" ht="20.100000000000001" customHeight="1" x14ac:dyDescent="0.15">
      <c r="C443" s="34" t="str">
        <f t="shared" ca="1" si="35"/>
        <v/>
      </c>
      <c r="D443" s="35"/>
      <c r="E443" s="35"/>
      <c r="F443" s="35"/>
      <c r="G443" s="46" t="str">
        <f t="shared" ca="1" si="34"/>
        <v/>
      </c>
      <c r="H443" s="36" t="str">
        <f t="shared" si="36"/>
        <v/>
      </c>
      <c r="I443" s="37" t="str">
        <f t="shared" ca="1" si="37"/>
        <v/>
      </c>
      <c r="J443" s="37" t="str">
        <f t="shared" ca="1" si="38"/>
        <v/>
      </c>
    </row>
    <row r="444" spans="3:10" ht="20.100000000000001" customHeight="1" x14ac:dyDescent="0.15">
      <c r="C444" s="34" t="str">
        <f t="shared" ca="1" si="35"/>
        <v/>
      </c>
      <c r="D444" s="35"/>
      <c r="E444" s="35"/>
      <c r="F444" s="35"/>
      <c r="G444" s="46" t="str">
        <f t="shared" ca="1" si="34"/>
        <v/>
      </c>
      <c r="H444" s="36" t="str">
        <f t="shared" si="36"/>
        <v/>
      </c>
      <c r="I444" s="37" t="str">
        <f t="shared" ca="1" si="37"/>
        <v/>
      </c>
      <c r="J444" s="37" t="str">
        <f t="shared" ca="1" si="38"/>
        <v/>
      </c>
    </row>
    <row r="445" spans="3:10" ht="20.100000000000001" customHeight="1" x14ac:dyDescent="0.15">
      <c r="C445" s="34" t="str">
        <f t="shared" ca="1" si="35"/>
        <v/>
      </c>
      <c r="D445" s="35"/>
      <c r="E445" s="35"/>
      <c r="F445" s="35"/>
      <c r="G445" s="46" t="str">
        <f t="shared" ca="1" si="34"/>
        <v/>
      </c>
      <c r="H445" s="36" t="str">
        <f t="shared" si="36"/>
        <v/>
      </c>
      <c r="I445" s="37" t="str">
        <f t="shared" ca="1" si="37"/>
        <v/>
      </c>
      <c r="J445" s="37" t="str">
        <f t="shared" ca="1" si="38"/>
        <v/>
      </c>
    </row>
    <row r="446" spans="3:10" ht="20.100000000000001" customHeight="1" x14ac:dyDescent="0.15">
      <c r="C446" s="34" t="str">
        <f t="shared" ca="1" si="35"/>
        <v/>
      </c>
      <c r="D446" s="35"/>
      <c r="E446" s="35"/>
      <c r="F446" s="35"/>
      <c r="G446" s="46" t="str">
        <f t="shared" ca="1" si="34"/>
        <v/>
      </c>
      <c r="H446" s="36" t="str">
        <f t="shared" si="36"/>
        <v/>
      </c>
      <c r="I446" s="37" t="str">
        <f t="shared" ca="1" si="37"/>
        <v/>
      </c>
      <c r="J446" s="37" t="str">
        <f t="shared" ca="1" si="38"/>
        <v/>
      </c>
    </row>
    <row r="447" spans="3:10" ht="20.100000000000001" customHeight="1" x14ac:dyDescent="0.15">
      <c r="C447" s="34" t="str">
        <f t="shared" ca="1" si="35"/>
        <v/>
      </c>
      <c r="D447" s="35"/>
      <c r="E447" s="35"/>
      <c r="F447" s="35"/>
      <c r="G447" s="46" t="str">
        <f t="shared" ca="1" si="34"/>
        <v/>
      </c>
      <c r="H447" s="36" t="str">
        <f t="shared" si="36"/>
        <v/>
      </c>
      <c r="I447" s="37" t="str">
        <f t="shared" ca="1" si="37"/>
        <v/>
      </c>
      <c r="J447" s="37" t="str">
        <f t="shared" ca="1" si="38"/>
        <v/>
      </c>
    </row>
    <row r="448" spans="3:10" ht="20.100000000000001" customHeight="1" x14ac:dyDescent="0.15">
      <c r="C448" s="34" t="str">
        <f t="shared" ca="1" si="35"/>
        <v/>
      </c>
      <c r="D448" s="35"/>
      <c r="E448" s="35"/>
      <c r="F448" s="35"/>
      <c r="G448" s="46" t="str">
        <f t="shared" ca="1" si="34"/>
        <v/>
      </c>
      <c r="H448" s="36" t="str">
        <f t="shared" si="36"/>
        <v/>
      </c>
      <c r="I448" s="37" t="str">
        <f t="shared" ca="1" si="37"/>
        <v/>
      </c>
      <c r="J448" s="37" t="str">
        <f t="shared" ca="1" si="38"/>
        <v/>
      </c>
    </row>
    <row r="449" spans="3:10" ht="20.100000000000001" customHeight="1" x14ac:dyDescent="0.15">
      <c r="C449" s="34" t="str">
        <f t="shared" ca="1" si="35"/>
        <v/>
      </c>
      <c r="D449" s="35"/>
      <c r="E449" s="35"/>
      <c r="F449" s="35"/>
      <c r="G449" s="46" t="str">
        <f t="shared" ca="1" si="34"/>
        <v/>
      </c>
      <c r="H449" s="36" t="str">
        <f t="shared" si="36"/>
        <v/>
      </c>
      <c r="I449" s="37" t="str">
        <f t="shared" ca="1" si="37"/>
        <v/>
      </c>
      <c r="J449" s="37" t="str">
        <f t="shared" ca="1" si="38"/>
        <v/>
      </c>
    </row>
    <row r="450" spans="3:10" ht="20.100000000000001" customHeight="1" x14ac:dyDescent="0.15">
      <c r="C450" s="34" t="str">
        <f t="shared" ca="1" si="35"/>
        <v/>
      </c>
      <c r="D450" s="35"/>
      <c r="E450" s="35"/>
      <c r="F450" s="35"/>
      <c r="G450" s="46" t="str">
        <f t="shared" ca="1" si="34"/>
        <v/>
      </c>
      <c r="H450" s="36" t="str">
        <f t="shared" si="36"/>
        <v/>
      </c>
      <c r="I450" s="37" t="str">
        <f t="shared" ca="1" si="37"/>
        <v/>
      </c>
      <c r="J450" s="37" t="str">
        <f t="shared" ca="1" si="38"/>
        <v/>
      </c>
    </row>
    <row r="451" spans="3:10" ht="20.100000000000001" customHeight="1" x14ac:dyDescent="0.15">
      <c r="C451" s="34" t="str">
        <f t="shared" ca="1" si="35"/>
        <v/>
      </c>
      <c r="D451" s="35"/>
      <c r="E451" s="35"/>
      <c r="F451" s="35"/>
      <c r="G451" s="46" t="str">
        <f t="shared" ca="1" si="34"/>
        <v/>
      </c>
      <c r="H451" s="36" t="str">
        <f t="shared" si="36"/>
        <v/>
      </c>
      <c r="I451" s="37" t="str">
        <f t="shared" ca="1" si="37"/>
        <v/>
      </c>
      <c r="J451" s="37" t="str">
        <f t="shared" ca="1" si="38"/>
        <v/>
      </c>
    </row>
    <row r="452" spans="3:10" ht="20.100000000000001" customHeight="1" x14ac:dyDescent="0.15">
      <c r="C452" s="34" t="str">
        <f t="shared" ca="1" si="35"/>
        <v/>
      </c>
      <c r="D452" s="35"/>
      <c r="E452" s="35"/>
      <c r="F452" s="35"/>
      <c r="G452" s="46" t="str">
        <f t="shared" ca="1" si="34"/>
        <v/>
      </c>
      <c r="H452" s="36" t="str">
        <f t="shared" si="36"/>
        <v/>
      </c>
      <c r="I452" s="37" t="str">
        <f t="shared" ca="1" si="37"/>
        <v/>
      </c>
      <c r="J452" s="37" t="str">
        <f t="shared" ca="1" si="38"/>
        <v/>
      </c>
    </row>
    <row r="453" spans="3:10" ht="20.100000000000001" customHeight="1" x14ac:dyDescent="0.15">
      <c r="C453" s="34" t="str">
        <f t="shared" ca="1" si="35"/>
        <v/>
      </c>
      <c r="D453" s="35"/>
      <c r="E453" s="35"/>
      <c r="F453" s="35"/>
      <c r="G453" s="46" t="str">
        <f t="shared" ca="1" si="34"/>
        <v/>
      </c>
      <c r="H453" s="36" t="str">
        <f t="shared" si="36"/>
        <v/>
      </c>
      <c r="I453" s="37" t="str">
        <f t="shared" ca="1" si="37"/>
        <v/>
      </c>
      <c r="J453" s="37" t="str">
        <f t="shared" ca="1" si="38"/>
        <v/>
      </c>
    </row>
    <row r="454" spans="3:10" ht="20.100000000000001" customHeight="1" x14ac:dyDescent="0.15">
      <c r="C454" s="34" t="str">
        <f t="shared" ca="1" si="35"/>
        <v/>
      </c>
      <c r="D454" s="35"/>
      <c r="E454" s="35"/>
      <c r="F454" s="35"/>
      <c r="G454" s="46" t="str">
        <f t="shared" ca="1" si="34"/>
        <v/>
      </c>
      <c r="H454" s="36" t="str">
        <f t="shared" si="36"/>
        <v/>
      </c>
      <c r="I454" s="37" t="str">
        <f t="shared" ca="1" si="37"/>
        <v/>
      </c>
      <c r="J454" s="37" t="str">
        <f t="shared" ca="1" si="38"/>
        <v/>
      </c>
    </row>
    <row r="455" spans="3:10" ht="20.100000000000001" customHeight="1" x14ac:dyDescent="0.15">
      <c r="C455" s="34" t="str">
        <f t="shared" ca="1" si="35"/>
        <v/>
      </c>
      <c r="D455" s="35"/>
      <c r="E455" s="35"/>
      <c r="F455" s="35"/>
      <c r="G455" s="46" t="str">
        <f t="shared" ca="1" si="34"/>
        <v/>
      </c>
      <c r="H455" s="36" t="str">
        <f t="shared" si="36"/>
        <v/>
      </c>
      <c r="I455" s="37" t="str">
        <f t="shared" ca="1" si="37"/>
        <v/>
      </c>
      <c r="J455" s="37" t="str">
        <f t="shared" ca="1" si="38"/>
        <v/>
      </c>
    </row>
    <row r="456" spans="3:10" ht="20.100000000000001" customHeight="1" x14ac:dyDescent="0.15">
      <c r="C456" s="34" t="str">
        <f t="shared" ca="1" si="35"/>
        <v/>
      </c>
      <c r="D456" s="35"/>
      <c r="E456" s="35"/>
      <c r="F456" s="35"/>
      <c r="G456" s="46" t="str">
        <f t="shared" ca="1" si="34"/>
        <v/>
      </c>
      <c r="H456" s="36" t="str">
        <f t="shared" si="36"/>
        <v/>
      </c>
      <c r="I456" s="37" t="str">
        <f t="shared" ca="1" si="37"/>
        <v/>
      </c>
      <c r="J456" s="37" t="str">
        <f t="shared" ca="1" si="38"/>
        <v/>
      </c>
    </row>
    <row r="457" spans="3:10" ht="20.100000000000001" customHeight="1" x14ac:dyDescent="0.15">
      <c r="C457" s="34" t="str">
        <f t="shared" ca="1" si="35"/>
        <v/>
      </c>
      <c r="D457" s="35"/>
      <c r="E457" s="35"/>
      <c r="F457" s="35"/>
      <c r="G457" s="46" t="str">
        <f t="shared" ca="1" si="34"/>
        <v/>
      </c>
      <c r="H457" s="36" t="str">
        <f t="shared" si="36"/>
        <v/>
      </c>
      <c r="I457" s="37" t="str">
        <f t="shared" ca="1" si="37"/>
        <v/>
      </c>
      <c r="J457" s="37" t="str">
        <f t="shared" ca="1" si="38"/>
        <v/>
      </c>
    </row>
    <row r="458" spans="3:10" ht="20.100000000000001" customHeight="1" x14ac:dyDescent="0.15">
      <c r="C458" s="34" t="str">
        <f t="shared" ca="1" si="35"/>
        <v/>
      </c>
      <c r="D458" s="35"/>
      <c r="E458" s="35"/>
      <c r="F458" s="35"/>
      <c r="G458" s="46" t="str">
        <f t="shared" ca="1" si="34"/>
        <v/>
      </c>
      <c r="H458" s="36" t="str">
        <f t="shared" si="36"/>
        <v/>
      </c>
      <c r="I458" s="37" t="str">
        <f t="shared" ca="1" si="37"/>
        <v/>
      </c>
      <c r="J458" s="37" t="str">
        <f t="shared" ca="1" si="38"/>
        <v/>
      </c>
    </row>
    <row r="459" spans="3:10" ht="20.100000000000001" customHeight="1" x14ac:dyDescent="0.15">
      <c r="C459" s="34" t="str">
        <f t="shared" ca="1" si="35"/>
        <v/>
      </c>
      <c r="D459" s="35"/>
      <c r="E459" s="35"/>
      <c r="F459" s="35"/>
      <c r="G459" s="46" t="str">
        <f t="shared" ca="1" si="34"/>
        <v/>
      </c>
      <c r="H459" s="36" t="str">
        <f t="shared" si="36"/>
        <v/>
      </c>
      <c r="I459" s="37" t="str">
        <f t="shared" ca="1" si="37"/>
        <v/>
      </c>
      <c r="J459" s="37" t="str">
        <f t="shared" ca="1" si="38"/>
        <v/>
      </c>
    </row>
    <row r="460" spans="3:10" ht="20.100000000000001" customHeight="1" x14ac:dyDescent="0.15">
      <c r="C460" s="34" t="str">
        <f t="shared" ca="1" si="35"/>
        <v/>
      </c>
      <c r="D460" s="35"/>
      <c r="E460" s="35"/>
      <c r="F460" s="35"/>
      <c r="G460" s="46" t="str">
        <f t="shared" ca="1" si="34"/>
        <v/>
      </c>
      <c r="H460" s="36" t="str">
        <f t="shared" si="36"/>
        <v/>
      </c>
      <c r="I460" s="37" t="str">
        <f t="shared" ca="1" si="37"/>
        <v/>
      </c>
      <c r="J460" s="37" t="str">
        <f t="shared" ca="1" si="38"/>
        <v/>
      </c>
    </row>
    <row r="461" spans="3:10" ht="20.100000000000001" customHeight="1" x14ac:dyDescent="0.15">
      <c r="C461" s="34" t="str">
        <f t="shared" ca="1" si="35"/>
        <v/>
      </c>
      <c r="D461" s="35"/>
      <c r="E461" s="35"/>
      <c r="F461" s="35"/>
      <c r="G461" s="46" t="str">
        <f t="shared" ca="1" si="34"/>
        <v/>
      </c>
      <c r="H461" s="36" t="str">
        <f t="shared" si="36"/>
        <v/>
      </c>
      <c r="I461" s="37" t="str">
        <f t="shared" ca="1" si="37"/>
        <v/>
      </c>
      <c r="J461" s="37" t="str">
        <f t="shared" ca="1" si="38"/>
        <v/>
      </c>
    </row>
    <row r="462" spans="3:10" ht="20.100000000000001" customHeight="1" x14ac:dyDescent="0.15">
      <c r="C462" s="34" t="str">
        <f t="shared" ca="1" si="35"/>
        <v/>
      </c>
      <c r="D462" s="35"/>
      <c r="E462" s="35"/>
      <c r="F462" s="35"/>
      <c r="G462" s="46" t="str">
        <f t="shared" ca="1" si="34"/>
        <v/>
      </c>
      <c r="H462" s="36" t="str">
        <f t="shared" si="36"/>
        <v/>
      </c>
      <c r="I462" s="37" t="str">
        <f t="shared" ca="1" si="37"/>
        <v/>
      </c>
      <c r="J462" s="37" t="str">
        <f t="shared" ca="1" si="38"/>
        <v/>
      </c>
    </row>
    <row r="463" spans="3:10" ht="20.100000000000001" customHeight="1" x14ac:dyDescent="0.15">
      <c r="C463" s="34" t="str">
        <f t="shared" ca="1" si="35"/>
        <v/>
      </c>
      <c r="D463" s="35"/>
      <c r="E463" s="35"/>
      <c r="F463" s="35"/>
      <c r="G463" s="46" t="str">
        <f t="shared" ref="G463:G501" ca="1" si="39">IFERROR(IF(B463="","",VLOOKUP(B463,INDIRECT(A463&amp;"!A:D"),3,FALSE)),"")</f>
        <v/>
      </c>
      <c r="H463" s="36" t="str">
        <f t="shared" si="36"/>
        <v/>
      </c>
      <c r="I463" s="37" t="str">
        <f t="shared" ca="1" si="37"/>
        <v/>
      </c>
      <c r="J463" s="37" t="str">
        <f t="shared" ca="1" si="38"/>
        <v/>
      </c>
    </row>
    <row r="464" spans="3:10" ht="20.100000000000001" customHeight="1" x14ac:dyDescent="0.15">
      <c r="C464" s="34" t="str">
        <f t="shared" ca="1" si="35"/>
        <v/>
      </c>
      <c r="D464" s="35"/>
      <c r="E464" s="35"/>
      <c r="F464" s="35"/>
      <c r="G464" s="46" t="str">
        <f t="shared" ca="1" si="39"/>
        <v/>
      </c>
      <c r="H464" s="36" t="str">
        <f t="shared" si="36"/>
        <v/>
      </c>
      <c r="I464" s="37" t="str">
        <f t="shared" ca="1" si="37"/>
        <v/>
      </c>
      <c r="J464" s="37" t="str">
        <f t="shared" ca="1" si="38"/>
        <v/>
      </c>
    </row>
    <row r="465" spans="3:10" ht="20.100000000000001" customHeight="1" x14ac:dyDescent="0.15">
      <c r="C465" s="34" t="str">
        <f t="shared" ca="1" si="35"/>
        <v/>
      </c>
      <c r="D465" s="35"/>
      <c r="E465" s="35"/>
      <c r="F465" s="35"/>
      <c r="G465" s="46" t="str">
        <f t="shared" ca="1" si="39"/>
        <v/>
      </c>
      <c r="H465" s="36" t="str">
        <f t="shared" si="36"/>
        <v/>
      </c>
      <c r="I465" s="37" t="str">
        <f t="shared" ca="1" si="37"/>
        <v/>
      </c>
      <c r="J465" s="37" t="str">
        <f t="shared" ca="1" si="38"/>
        <v/>
      </c>
    </row>
    <row r="466" spans="3:10" ht="20.100000000000001" customHeight="1" x14ac:dyDescent="0.15">
      <c r="C466" s="34" t="str">
        <f t="shared" ca="1" si="35"/>
        <v/>
      </c>
      <c r="D466" s="35"/>
      <c r="E466" s="35"/>
      <c r="F466" s="35"/>
      <c r="G466" s="46" t="str">
        <f t="shared" ca="1" si="39"/>
        <v/>
      </c>
      <c r="H466" s="36" t="str">
        <f t="shared" si="36"/>
        <v/>
      </c>
      <c r="I466" s="37" t="str">
        <f t="shared" ca="1" si="37"/>
        <v/>
      </c>
      <c r="J466" s="37" t="str">
        <f t="shared" ca="1" si="38"/>
        <v/>
      </c>
    </row>
    <row r="467" spans="3:10" ht="20.100000000000001" customHeight="1" x14ac:dyDescent="0.15">
      <c r="C467" s="34" t="str">
        <f t="shared" ca="1" si="35"/>
        <v/>
      </c>
      <c r="D467" s="35"/>
      <c r="E467" s="35"/>
      <c r="F467" s="35"/>
      <c r="G467" s="46" t="str">
        <f t="shared" ca="1" si="39"/>
        <v/>
      </c>
      <c r="H467" s="36" t="str">
        <f t="shared" si="36"/>
        <v/>
      </c>
      <c r="I467" s="37" t="str">
        <f t="shared" ca="1" si="37"/>
        <v/>
      </c>
      <c r="J467" s="37" t="str">
        <f t="shared" ca="1" si="38"/>
        <v/>
      </c>
    </row>
    <row r="468" spans="3:10" ht="20.100000000000001" customHeight="1" x14ac:dyDescent="0.15">
      <c r="C468" s="34" t="str">
        <f t="shared" ref="C468:C502" ca="1" si="40">IFERROR(IF(B468="","",VLOOKUP(B468,INDIRECT(A468&amp;"!A:D"),2,FALSE)),"")</f>
        <v/>
      </c>
      <c r="D468" s="35"/>
      <c r="E468" s="35"/>
      <c r="F468" s="35"/>
      <c r="G468" s="46" t="str">
        <f t="shared" ca="1" si="39"/>
        <v/>
      </c>
      <c r="H468" s="36" t="str">
        <f t="shared" ref="H468:H502" si="41">IF(D468&lt;&gt;"",$G$3,"")</f>
        <v/>
      </c>
      <c r="I468" s="37" t="str">
        <f t="shared" ref="I468:I502" ca="1" si="42">IFERROR(IF(B468="Trashcan",15,IF(B468="TUK",18,IF(B468="","",VLOOKUP(B468,INDIRECT(A468&amp;"!A:D"),4,FALSE)*H468))),"")</f>
        <v/>
      </c>
      <c r="J468" s="37" t="str">
        <f t="shared" ref="J468:J502" ca="1" si="43">IFERROR(IF(I468="","",D468*I468),"")</f>
        <v/>
      </c>
    </row>
    <row r="469" spans="3:10" ht="20.100000000000001" customHeight="1" x14ac:dyDescent="0.15">
      <c r="C469" s="34" t="str">
        <f t="shared" ca="1" si="40"/>
        <v/>
      </c>
      <c r="D469" s="35"/>
      <c r="E469" s="35"/>
      <c r="F469" s="35"/>
      <c r="G469" s="46" t="str">
        <f t="shared" ca="1" si="39"/>
        <v/>
      </c>
      <c r="H469" s="36" t="str">
        <f t="shared" si="41"/>
        <v/>
      </c>
      <c r="I469" s="37" t="str">
        <f t="shared" ca="1" si="42"/>
        <v/>
      </c>
      <c r="J469" s="37" t="str">
        <f t="shared" ca="1" si="43"/>
        <v/>
      </c>
    </row>
    <row r="470" spans="3:10" ht="20.100000000000001" customHeight="1" x14ac:dyDescent="0.15">
      <c r="C470" s="34" t="str">
        <f t="shared" ca="1" si="40"/>
        <v/>
      </c>
      <c r="D470" s="35"/>
      <c r="E470" s="35"/>
      <c r="F470" s="35"/>
      <c r="G470" s="46" t="str">
        <f t="shared" ca="1" si="39"/>
        <v/>
      </c>
      <c r="H470" s="36" t="str">
        <f t="shared" si="41"/>
        <v/>
      </c>
      <c r="I470" s="37" t="str">
        <f t="shared" ca="1" si="42"/>
        <v/>
      </c>
      <c r="J470" s="37" t="str">
        <f t="shared" ca="1" si="43"/>
        <v/>
      </c>
    </row>
    <row r="471" spans="3:10" ht="20.100000000000001" customHeight="1" x14ac:dyDescent="0.15">
      <c r="C471" s="34" t="str">
        <f t="shared" ca="1" si="40"/>
        <v/>
      </c>
      <c r="D471" s="35"/>
      <c r="E471" s="35"/>
      <c r="F471" s="35"/>
      <c r="G471" s="46" t="str">
        <f t="shared" ca="1" si="39"/>
        <v/>
      </c>
      <c r="H471" s="36" t="str">
        <f t="shared" si="41"/>
        <v/>
      </c>
      <c r="I471" s="37" t="str">
        <f t="shared" ca="1" si="42"/>
        <v/>
      </c>
      <c r="J471" s="37" t="str">
        <f t="shared" ca="1" si="43"/>
        <v/>
      </c>
    </row>
    <row r="472" spans="3:10" ht="20.100000000000001" customHeight="1" x14ac:dyDescent="0.15">
      <c r="C472" s="34" t="str">
        <f t="shared" ca="1" si="40"/>
        <v/>
      </c>
      <c r="D472" s="35"/>
      <c r="E472" s="35"/>
      <c r="F472" s="35"/>
      <c r="G472" s="46" t="str">
        <f t="shared" ca="1" si="39"/>
        <v/>
      </c>
      <c r="H472" s="36" t="str">
        <f t="shared" si="41"/>
        <v/>
      </c>
      <c r="I472" s="37" t="str">
        <f t="shared" ca="1" si="42"/>
        <v/>
      </c>
      <c r="J472" s="37" t="str">
        <f t="shared" ca="1" si="43"/>
        <v/>
      </c>
    </row>
    <row r="473" spans="3:10" ht="20.100000000000001" customHeight="1" x14ac:dyDescent="0.15">
      <c r="C473" s="34" t="str">
        <f t="shared" ca="1" si="40"/>
        <v/>
      </c>
      <c r="D473" s="35"/>
      <c r="E473" s="35"/>
      <c r="F473" s="35"/>
      <c r="G473" s="46" t="str">
        <f t="shared" ca="1" si="39"/>
        <v/>
      </c>
      <c r="H473" s="36" t="str">
        <f t="shared" si="41"/>
        <v/>
      </c>
      <c r="I473" s="37" t="str">
        <f t="shared" ca="1" si="42"/>
        <v/>
      </c>
      <c r="J473" s="37" t="str">
        <f t="shared" ca="1" si="43"/>
        <v/>
      </c>
    </row>
    <row r="474" spans="3:10" ht="20.100000000000001" customHeight="1" x14ac:dyDescent="0.15">
      <c r="C474" s="34" t="str">
        <f t="shared" ca="1" si="40"/>
        <v/>
      </c>
      <c r="D474" s="35"/>
      <c r="E474" s="35"/>
      <c r="F474" s="35"/>
      <c r="G474" s="46" t="str">
        <f t="shared" ca="1" si="39"/>
        <v/>
      </c>
      <c r="H474" s="36" t="str">
        <f t="shared" si="41"/>
        <v/>
      </c>
      <c r="I474" s="37" t="str">
        <f t="shared" ca="1" si="42"/>
        <v/>
      </c>
      <c r="J474" s="37" t="str">
        <f t="shared" ca="1" si="43"/>
        <v/>
      </c>
    </row>
    <row r="475" spans="3:10" ht="20.100000000000001" customHeight="1" x14ac:dyDescent="0.15">
      <c r="C475" s="34" t="str">
        <f t="shared" ca="1" si="40"/>
        <v/>
      </c>
      <c r="D475" s="35"/>
      <c r="E475" s="35"/>
      <c r="F475" s="35"/>
      <c r="G475" s="46" t="str">
        <f t="shared" ca="1" si="39"/>
        <v/>
      </c>
      <c r="H475" s="36" t="str">
        <f t="shared" si="41"/>
        <v/>
      </c>
      <c r="I475" s="37" t="str">
        <f t="shared" ca="1" si="42"/>
        <v/>
      </c>
      <c r="J475" s="37" t="str">
        <f t="shared" ca="1" si="43"/>
        <v/>
      </c>
    </row>
    <row r="476" spans="3:10" ht="20.100000000000001" customHeight="1" x14ac:dyDescent="0.15">
      <c r="C476" s="34" t="str">
        <f t="shared" ca="1" si="40"/>
        <v/>
      </c>
      <c r="D476" s="35"/>
      <c r="E476" s="35"/>
      <c r="F476" s="35"/>
      <c r="G476" s="46" t="str">
        <f t="shared" ca="1" si="39"/>
        <v/>
      </c>
      <c r="H476" s="36" t="str">
        <f t="shared" si="41"/>
        <v/>
      </c>
      <c r="I476" s="37" t="str">
        <f t="shared" ca="1" si="42"/>
        <v/>
      </c>
      <c r="J476" s="37" t="str">
        <f t="shared" ca="1" si="43"/>
        <v/>
      </c>
    </row>
    <row r="477" spans="3:10" ht="20.100000000000001" customHeight="1" x14ac:dyDescent="0.15">
      <c r="C477" s="34" t="str">
        <f t="shared" ca="1" si="40"/>
        <v/>
      </c>
      <c r="D477" s="35"/>
      <c r="E477" s="35"/>
      <c r="F477" s="35"/>
      <c r="G477" s="46" t="str">
        <f t="shared" ca="1" si="39"/>
        <v/>
      </c>
      <c r="H477" s="36" t="str">
        <f t="shared" si="41"/>
        <v/>
      </c>
      <c r="I477" s="37" t="str">
        <f t="shared" ca="1" si="42"/>
        <v/>
      </c>
      <c r="J477" s="37" t="str">
        <f t="shared" ca="1" si="43"/>
        <v/>
      </c>
    </row>
    <row r="478" spans="3:10" ht="20.100000000000001" customHeight="1" x14ac:dyDescent="0.15">
      <c r="C478" s="34" t="str">
        <f t="shared" ca="1" si="40"/>
        <v/>
      </c>
      <c r="D478" s="35"/>
      <c r="E478" s="35"/>
      <c r="F478" s="35"/>
      <c r="G478" s="46" t="str">
        <f t="shared" ca="1" si="39"/>
        <v/>
      </c>
      <c r="H478" s="36" t="str">
        <f t="shared" si="41"/>
        <v/>
      </c>
      <c r="I478" s="37" t="str">
        <f t="shared" ca="1" si="42"/>
        <v/>
      </c>
      <c r="J478" s="37" t="str">
        <f t="shared" ca="1" si="43"/>
        <v/>
      </c>
    </row>
    <row r="479" spans="3:10" ht="20.100000000000001" customHeight="1" x14ac:dyDescent="0.15">
      <c r="C479" s="34" t="str">
        <f t="shared" ca="1" si="40"/>
        <v/>
      </c>
      <c r="D479" s="35"/>
      <c r="E479" s="35"/>
      <c r="F479" s="35"/>
      <c r="G479" s="46" t="str">
        <f t="shared" ca="1" si="39"/>
        <v/>
      </c>
      <c r="H479" s="36" t="str">
        <f t="shared" si="41"/>
        <v/>
      </c>
      <c r="I479" s="37" t="str">
        <f t="shared" ca="1" si="42"/>
        <v/>
      </c>
      <c r="J479" s="37" t="str">
        <f t="shared" ca="1" si="43"/>
        <v/>
      </c>
    </row>
    <row r="480" spans="3:10" ht="20.100000000000001" customHeight="1" x14ac:dyDescent="0.15">
      <c r="C480" s="34" t="str">
        <f t="shared" ca="1" si="40"/>
        <v/>
      </c>
      <c r="D480" s="35"/>
      <c r="E480" s="35"/>
      <c r="F480" s="35"/>
      <c r="G480" s="46" t="str">
        <f t="shared" ca="1" si="39"/>
        <v/>
      </c>
      <c r="H480" s="36" t="str">
        <f t="shared" si="41"/>
        <v/>
      </c>
      <c r="I480" s="37" t="str">
        <f t="shared" ca="1" si="42"/>
        <v/>
      </c>
      <c r="J480" s="37" t="str">
        <f t="shared" ca="1" si="43"/>
        <v/>
      </c>
    </row>
    <row r="481" spans="3:10" ht="20.100000000000001" customHeight="1" x14ac:dyDescent="0.15">
      <c r="C481" s="34" t="str">
        <f t="shared" ca="1" si="40"/>
        <v/>
      </c>
      <c r="D481" s="35"/>
      <c r="E481" s="35"/>
      <c r="F481" s="35"/>
      <c r="G481" s="46" t="str">
        <f t="shared" ca="1" si="39"/>
        <v/>
      </c>
      <c r="H481" s="36" t="str">
        <f t="shared" si="41"/>
        <v/>
      </c>
      <c r="I481" s="37" t="str">
        <f t="shared" ca="1" si="42"/>
        <v/>
      </c>
      <c r="J481" s="37" t="str">
        <f t="shared" ca="1" si="43"/>
        <v/>
      </c>
    </row>
    <row r="482" spans="3:10" ht="20.100000000000001" customHeight="1" x14ac:dyDescent="0.15">
      <c r="C482" s="34" t="str">
        <f t="shared" ca="1" si="40"/>
        <v/>
      </c>
      <c r="D482" s="35"/>
      <c r="E482" s="35"/>
      <c r="F482" s="35"/>
      <c r="G482" s="46" t="str">
        <f t="shared" ca="1" si="39"/>
        <v/>
      </c>
      <c r="H482" s="36" t="str">
        <f t="shared" si="41"/>
        <v/>
      </c>
      <c r="I482" s="37" t="str">
        <f t="shared" ca="1" si="42"/>
        <v/>
      </c>
      <c r="J482" s="37" t="str">
        <f t="shared" ca="1" si="43"/>
        <v/>
      </c>
    </row>
    <row r="483" spans="3:10" ht="20.100000000000001" customHeight="1" x14ac:dyDescent="0.15">
      <c r="C483" s="34" t="str">
        <f t="shared" ca="1" si="40"/>
        <v/>
      </c>
      <c r="D483" s="35"/>
      <c r="E483" s="35"/>
      <c r="F483" s="35"/>
      <c r="G483" s="46" t="str">
        <f t="shared" ca="1" si="39"/>
        <v/>
      </c>
      <c r="H483" s="36" t="str">
        <f t="shared" si="41"/>
        <v/>
      </c>
      <c r="I483" s="37" t="str">
        <f t="shared" ca="1" si="42"/>
        <v/>
      </c>
      <c r="J483" s="37" t="str">
        <f t="shared" ca="1" si="43"/>
        <v/>
      </c>
    </row>
    <row r="484" spans="3:10" ht="20.100000000000001" customHeight="1" x14ac:dyDescent="0.15">
      <c r="C484" s="34" t="str">
        <f t="shared" ca="1" si="40"/>
        <v/>
      </c>
      <c r="D484" s="35"/>
      <c r="E484" s="35"/>
      <c r="F484" s="35"/>
      <c r="G484" s="46" t="str">
        <f t="shared" ca="1" si="39"/>
        <v/>
      </c>
      <c r="H484" s="36" t="str">
        <f t="shared" si="41"/>
        <v/>
      </c>
      <c r="I484" s="37" t="str">
        <f t="shared" ca="1" si="42"/>
        <v/>
      </c>
      <c r="J484" s="37" t="str">
        <f t="shared" ca="1" si="43"/>
        <v/>
      </c>
    </row>
    <row r="485" spans="3:10" ht="20.100000000000001" customHeight="1" x14ac:dyDescent="0.15">
      <c r="C485" s="34" t="str">
        <f t="shared" ca="1" si="40"/>
        <v/>
      </c>
      <c r="D485" s="35"/>
      <c r="E485" s="35"/>
      <c r="F485" s="35"/>
      <c r="G485" s="46" t="str">
        <f t="shared" ca="1" si="39"/>
        <v/>
      </c>
      <c r="H485" s="36" t="str">
        <f t="shared" si="41"/>
        <v/>
      </c>
      <c r="I485" s="37" t="str">
        <f t="shared" ca="1" si="42"/>
        <v/>
      </c>
      <c r="J485" s="37" t="str">
        <f t="shared" ca="1" si="43"/>
        <v/>
      </c>
    </row>
    <row r="486" spans="3:10" ht="20.100000000000001" customHeight="1" x14ac:dyDescent="0.15">
      <c r="C486" s="34" t="str">
        <f t="shared" ca="1" si="40"/>
        <v/>
      </c>
      <c r="D486" s="35"/>
      <c r="E486" s="35"/>
      <c r="F486" s="35"/>
      <c r="G486" s="46" t="str">
        <f t="shared" ca="1" si="39"/>
        <v/>
      </c>
      <c r="H486" s="36" t="str">
        <f t="shared" si="41"/>
        <v/>
      </c>
      <c r="I486" s="37" t="str">
        <f t="shared" ca="1" si="42"/>
        <v/>
      </c>
      <c r="J486" s="37" t="str">
        <f t="shared" ca="1" si="43"/>
        <v/>
      </c>
    </row>
    <row r="487" spans="3:10" ht="20.100000000000001" customHeight="1" x14ac:dyDescent="0.15">
      <c r="C487" s="34" t="str">
        <f t="shared" ca="1" si="40"/>
        <v/>
      </c>
      <c r="D487" s="35"/>
      <c r="E487" s="35"/>
      <c r="F487" s="35"/>
      <c r="G487" s="46" t="str">
        <f t="shared" ca="1" si="39"/>
        <v/>
      </c>
      <c r="H487" s="36" t="str">
        <f t="shared" si="41"/>
        <v/>
      </c>
      <c r="I487" s="37" t="str">
        <f t="shared" ca="1" si="42"/>
        <v/>
      </c>
      <c r="J487" s="37" t="str">
        <f t="shared" ca="1" si="43"/>
        <v/>
      </c>
    </row>
    <row r="488" spans="3:10" ht="20.100000000000001" customHeight="1" x14ac:dyDescent="0.15">
      <c r="C488" s="34" t="str">
        <f t="shared" ca="1" si="40"/>
        <v/>
      </c>
      <c r="D488" s="35"/>
      <c r="E488" s="35"/>
      <c r="F488" s="35"/>
      <c r="G488" s="46" t="str">
        <f t="shared" ca="1" si="39"/>
        <v/>
      </c>
      <c r="H488" s="36" t="str">
        <f t="shared" si="41"/>
        <v/>
      </c>
      <c r="I488" s="37" t="str">
        <f t="shared" ca="1" si="42"/>
        <v/>
      </c>
      <c r="J488" s="37" t="str">
        <f t="shared" ca="1" si="43"/>
        <v/>
      </c>
    </row>
    <row r="489" spans="3:10" ht="20.100000000000001" customHeight="1" x14ac:dyDescent="0.15">
      <c r="C489" s="34" t="str">
        <f t="shared" ca="1" si="40"/>
        <v/>
      </c>
      <c r="D489" s="35"/>
      <c r="E489" s="35"/>
      <c r="F489" s="35"/>
      <c r="G489" s="46" t="str">
        <f t="shared" ca="1" si="39"/>
        <v/>
      </c>
      <c r="H489" s="36" t="str">
        <f t="shared" si="41"/>
        <v/>
      </c>
      <c r="I489" s="37" t="str">
        <f t="shared" ca="1" si="42"/>
        <v/>
      </c>
      <c r="J489" s="37" t="str">
        <f t="shared" ca="1" si="43"/>
        <v/>
      </c>
    </row>
    <row r="490" spans="3:10" ht="20.100000000000001" customHeight="1" x14ac:dyDescent="0.15">
      <c r="C490" s="34" t="str">
        <f t="shared" ca="1" si="40"/>
        <v/>
      </c>
      <c r="D490" s="35"/>
      <c r="E490" s="35"/>
      <c r="F490" s="35"/>
      <c r="G490" s="46" t="str">
        <f t="shared" ca="1" si="39"/>
        <v/>
      </c>
      <c r="H490" s="36" t="str">
        <f t="shared" si="41"/>
        <v/>
      </c>
      <c r="I490" s="37" t="str">
        <f t="shared" ca="1" si="42"/>
        <v/>
      </c>
      <c r="J490" s="37" t="str">
        <f t="shared" ca="1" si="43"/>
        <v/>
      </c>
    </row>
    <row r="491" spans="3:10" ht="20.100000000000001" customHeight="1" x14ac:dyDescent="0.15">
      <c r="C491" s="34" t="str">
        <f t="shared" ca="1" si="40"/>
        <v/>
      </c>
      <c r="D491" s="35"/>
      <c r="E491" s="35"/>
      <c r="F491" s="35"/>
      <c r="G491" s="46" t="str">
        <f t="shared" ca="1" si="39"/>
        <v/>
      </c>
      <c r="H491" s="36" t="str">
        <f t="shared" si="41"/>
        <v/>
      </c>
      <c r="I491" s="37" t="str">
        <f t="shared" ca="1" si="42"/>
        <v/>
      </c>
      <c r="J491" s="37" t="str">
        <f t="shared" ca="1" si="43"/>
        <v/>
      </c>
    </row>
    <row r="492" spans="3:10" ht="20.100000000000001" customHeight="1" x14ac:dyDescent="0.15">
      <c r="C492" s="34" t="str">
        <f t="shared" ca="1" si="40"/>
        <v/>
      </c>
      <c r="D492" s="35"/>
      <c r="E492" s="35"/>
      <c r="F492" s="35"/>
      <c r="G492" s="46" t="str">
        <f t="shared" ca="1" si="39"/>
        <v/>
      </c>
      <c r="H492" s="36" t="str">
        <f t="shared" si="41"/>
        <v/>
      </c>
      <c r="I492" s="37" t="str">
        <f t="shared" ca="1" si="42"/>
        <v/>
      </c>
      <c r="J492" s="37" t="str">
        <f t="shared" ca="1" si="43"/>
        <v/>
      </c>
    </row>
    <row r="493" spans="3:10" ht="20.100000000000001" customHeight="1" x14ac:dyDescent="0.15">
      <c r="C493" s="34" t="str">
        <f t="shared" ca="1" si="40"/>
        <v/>
      </c>
      <c r="D493" s="35"/>
      <c r="E493" s="35"/>
      <c r="F493" s="35"/>
      <c r="G493" s="46" t="str">
        <f t="shared" ca="1" si="39"/>
        <v/>
      </c>
      <c r="H493" s="36" t="str">
        <f t="shared" si="41"/>
        <v/>
      </c>
      <c r="I493" s="37" t="str">
        <f t="shared" ca="1" si="42"/>
        <v/>
      </c>
      <c r="J493" s="37" t="str">
        <f t="shared" ca="1" si="43"/>
        <v/>
      </c>
    </row>
    <row r="494" spans="3:10" ht="20.100000000000001" customHeight="1" x14ac:dyDescent="0.15">
      <c r="C494" s="34" t="str">
        <f t="shared" ca="1" si="40"/>
        <v/>
      </c>
      <c r="D494" s="35"/>
      <c r="E494" s="35"/>
      <c r="F494" s="35"/>
      <c r="G494" s="46" t="str">
        <f t="shared" ca="1" si="39"/>
        <v/>
      </c>
      <c r="H494" s="36" t="str">
        <f t="shared" si="41"/>
        <v/>
      </c>
      <c r="I494" s="37" t="str">
        <f t="shared" ca="1" si="42"/>
        <v/>
      </c>
      <c r="J494" s="37" t="str">
        <f t="shared" ca="1" si="43"/>
        <v/>
      </c>
    </row>
    <row r="495" spans="3:10" ht="20.100000000000001" customHeight="1" x14ac:dyDescent="0.15">
      <c r="C495" s="34" t="str">
        <f t="shared" ca="1" si="40"/>
        <v/>
      </c>
      <c r="D495" s="35"/>
      <c r="E495" s="35"/>
      <c r="F495" s="35"/>
      <c r="G495" s="46" t="str">
        <f t="shared" ca="1" si="39"/>
        <v/>
      </c>
      <c r="H495" s="36" t="str">
        <f t="shared" si="41"/>
        <v/>
      </c>
      <c r="I495" s="37" t="str">
        <f t="shared" ca="1" si="42"/>
        <v/>
      </c>
      <c r="J495" s="37" t="str">
        <f t="shared" ca="1" si="43"/>
        <v/>
      </c>
    </row>
    <row r="496" spans="3:10" ht="20.100000000000001" customHeight="1" x14ac:dyDescent="0.15">
      <c r="C496" s="34" t="str">
        <f t="shared" ca="1" si="40"/>
        <v/>
      </c>
      <c r="D496" s="35"/>
      <c r="E496" s="35"/>
      <c r="F496" s="35"/>
      <c r="G496" s="46" t="str">
        <f t="shared" ca="1" si="39"/>
        <v/>
      </c>
      <c r="H496" s="36" t="str">
        <f t="shared" si="41"/>
        <v/>
      </c>
      <c r="I496" s="37" t="str">
        <f t="shared" ca="1" si="42"/>
        <v/>
      </c>
      <c r="J496" s="37" t="str">
        <f t="shared" ca="1" si="43"/>
        <v/>
      </c>
    </row>
    <row r="497" spans="3:10" ht="20.100000000000001" customHeight="1" x14ac:dyDescent="0.15">
      <c r="C497" s="34" t="str">
        <f t="shared" ca="1" si="40"/>
        <v/>
      </c>
      <c r="D497" s="35"/>
      <c r="E497" s="35"/>
      <c r="F497" s="35"/>
      <c r="G497" s="46" t="str">
        <f t="shared" ca="1" si="39"/>
        <v/>
      </c>
      <c r="H497" s="36" t="str">
        <f t="shared" si="41"/>
        <v/>
      </c>
      <c r="I497" s="37" t="str">
        <f t="shared" ca="1" si="42"/>
        <v/>
      </c>
      <c r="J497" s="37" t="str">
        <f t="shared" ca="1" si="43"/>
        <v/>
      </c>
    </row>
    <row r="498" spans="3:10" ht="20.100000000000001" customHeight="1" x14ac:dyDescent="0.15">
      <c r="C498" s="34" t="str">
        <f t="shared" ca="1" si="40"/>
        <v/>
      </c>
      <c r="D498" s="35"/>
      <c r="E498" s="35"/>
      <c r="F498" s="35"/>
      <c r="G498" s="46" t="str">
        <f t="shared" ca="1" si="39"/>
        <v/>
      </c>
      <c r="H498" s="36" t="str">
        <f t="shared" si="41"/>
        <v/>
      </c>
      <c r="I498" s="37" t="str">
        <f t="shared" ca="1" si="42"/>
        <v/>
      </c>
      <c r="J498" s="37" t="str">
        <f t="shared" ca="1" si="43"/>
        <v/>
      </c>
    </row>
    <row r="499" spans="3:10" ht="20.100000000000001" customHeight="1" x14ac:dyDescent="0.15">
      <c r="C499" s="34" t="str">
        <f t="shared" ca="1" si="40"/>
        <v/>
      </c>
      <c r="D499" s="35"/>
      <c r="E499" s="35"/>
      <c r="F499" s="35"/>
      <c r="G499" s="46" t="str">
        <f t="shared" ca="1" si="39"/>
        <v/>
      </c>
      <c r="H499" s="36" t="str">
        <f t="shared" si="41"/>
        <v/>
      </c>
      <c r="I499" s="37" t="str">
        <f t="shared" ca="1" si="42"/>
        <v/>
      </c>
      <c r="J499" s="37" t="str">
        <f t="shared" ca="1" si="43"/>
        <v/>
      </c>
    </row>
    <row r="500" spans="3:10" ht="20.100000000000001" customHeight="1" x14ac:dyDescent="0.15">
      <c r="C500" s="34" t="str">
        <f t="shared" ca="1" si="40"/>
        <v/>
      </c>
      <c r="D500" s="35"/>
      <c r="E500" s="35"/>
      <c r="F500" s="35"/>
      <c r="G500" s="46" t="str">
        <f t="shared" ca="1" si="39"/>
        <v/>
      </c>
      <c r="H500" s="36" t="str">
        <f t="shared" si="41"/>
        <v/>
      </c>
      <c r="I500" s="37" t="str">
        <f t="shared" ca="1" si="42"/>
        <v/>
      </c>
      <c r="J500" s="37" t="str">
        <f t="shared" ca="1" si="43"/>
        <v/>
      </c>
    </row>
    <row r="501" spans="3:10" ht="20.100000000000001" customHeight="1" x14ac:dyDescent="0.15">
      <c r="C501" s="34" t="str">
        <f t="shared" ca="1" si="40"/>
        <v/>
      </c>
      <c r="D501" s="35"/>
      <c r="E501" s="35"/>
      <c r="F501" s="35"/>
      <c r="G501" s="46" t="str">
        <f t="shared" ca="1" si="39"/>
        <v/>
      </c>
      <c r="H501" s="36" t="str">
        <f t="shared" si="41"/>
        <v/>
      </c>
      <c r="I501" s="37" t="str">
        <f t="shared" ca="1" si="42"/>
        <v/>
      </c>
      <c r="J501" s="37" t="str">
        <f t="shared" ca="1" si="43"/>
        <v/>
      </c>
    </row>
    <row r="502" spans="3:10" ht="20.100000000000001" customHeight="1" x14ac:dyDescent="0.15">
      <c r="C502" s="34" t="str">
        <f t="shared" ca="1" si="40"/>
        <v/>
      </c>
      <c r="D502" s="35"/>
      <c r="E502" s="35"/>
      <c r="F502" s="35"/>
      <c r="G502" s="36"/>
      <c r="H502" s="36" t="str">
        <f t="shared" si="41"/>
        <v/>
      </c>
      <c r="I502" s="37" t="str">
        <f t="shared" ca="1" si="42"/>
        <v/>
      </c>
      <c r="J502" s="37" t="str">
        <f t="shared" ca="1" si="43"/>
        <v/>
      </c>
    </row>
  </sheetData>
  <sheetProtection algorithmName="SHA-512" hashValue="zlEDjjRS+HHW+P/Yv2+3yrnHXCKFgINQqOKOJQIKexX19dkHqTw/PQTBDoO0ziJjsv5eoORUdVT51BxdiZgA4g==" saltValue="/Wz6qfoLc6MX0yaAWsJHbQ==" spinCount="100000" sheet="1" objects="1" scenarios="1" selectLockedCells="1"/>
  <mergeCells count="8">
    <mergeCell ref="B7:C7"/>
    <mergeCell ref="I12:J12"/>
    <mergeCell ref="A1:J1"/>
    <mergeCell ref="G2:J2"/>
    <mergeCell ref="B3:C3"/>
    <mergeCell ref="B5:C5"/>
    <mergeCell ref="B6:C6"/>
    <mergeCell ref="B4:C4"/>
  </mergeCells>
  <phoneticPr fontId="25" type="noConversion"/>
  <conditionalFormatting sqref="B6">
    <cfRule type="expression" dxfId="2" priority="2">
      <formula>$B$6=0</formula>
    </cfRule>
  </conditionalFormatting>
  <conditionalFormatting sqref="G5:G7">
    <cfRule type="expression" dxfId="1" priority="3">
      <formula>$G5=0</formula>
    </cfRule>
  </conditionalFormatting>
  <conditionalFormatting sqref="B5">
    <cfRule type="expression" dxfId="0" priority="1">
      <formula>$B$6=0</formula>
    </cfRule>
  </conditionalFormatting>
  <dataValidations count="8">
    <dataValidation type="list" allowBlank="1" showInputMessage="1" showErrorMessage="1" sqref="B14:B502" xr:uid="{00000000-0002-0000-0000-000000000000}">
      <formula1>INDIRECT($A14)</formula1>
    </dataValidation>
    <dataValidation type="list" allowBlank="1" showInputMessage="1" showErrorMessage="1" sqref="E502" xr:uid="{00000000-0002-0000-0000-000001000000}">
      <formula1>"Left, Right, Left&amp;Right"</formula1>
    </dataValidation>
    <dataValidation type="list" allowBlank="1" showInputMessage="1" showErrorMessage="1" sqref="F502" xr:uid="{00000000-0002-0000-0000-000002000000}">
      <formula1>"Left, Right "</formula1>
    </dataValidation>
    <dataValidation type="list" allowBlank="1" showInputMessage="1" showErrorMessage="1" sqref="F14:F501" xr:uid="{00000000-0002-0000-0000-000003000000}">
      <formula1>"Left,Right"</formula1>
    </dataValidation>
    <dataValidation type="list" allowBlank="1" showInputMessage="1" showErrorMessage="1" sqref="E14" xr:uid="{00000000-0002-0000-0000-000004000000}">
      <formula1>"Left,Right,Left&amp;Right"</formula1>
    </dataValidation>
    <dataValidation type="list" allowBlank="1" showInputMessage="1" showErrorMessage="1" sqref="E15:E501" xr:uid="{00000000-0002-0000-0000-000005000000}">
      <formula1>"Left,Right,Both"</formula1>
    </dataValidation>
    <dataValidation type="list" allowBlank="1" showInputMessage="1" showErrorMessage="1" sqref="A1001:A4000" xr:uid="{00000000-0002-0000-0000-000006000000}">
      <formula1>"TSW,TSG,TSB,TSK,TSC,TSO,DBG,DCB,CDW,CTG,CWO,NSB"</formula1>
    </dataValidation>
    <dataValidation type="list" allowBlank="1" showInputMessage="1" showErrorMessage="1" sqref="A14:A1000" xr:uid="{34B12BBC-3846-4FD9-A778-2CD30B4D4BDD}">
      <formula1>"TSW,TSG,TSB,DBG,TSD,CDW,CTG,NSB,TSK,TSC,DCB,CWO"</formula1>
    </dataValidation>
  </dataValidations>
  <pageMargins left="0.7" right="0.7" top="0.75" bottom="0.75" header="0.3" footer="0.3"/>
  <pageSetup paperSize="9" scale="43" fitToHeight="0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31" r:id="rId4" name="CommandButton1">
          <controlPr locked="0" defaultSize="0" print="0" altText="" r:id="rId5">
            <anchor>
              <from>
                <xdr:col>8</xdr:col>
                <xdr:colOff>0</xdr:colOff>
                <xdr:row>0</xdr:row>
                <xdr:rowOff>266700</xdr:rowOff>
              </from>
              <to>
                <xdr:col>8</xdr:col>
                <xdr:colOff>1047750</xdr:colOff>
                <xdr:row>0</xdr:row>
                <xdr:rowOff>666750</xdr:rowOff>
              </to>
            </anchor>
          </controlPr>
        </control>
      </mc:Choice>
      <mc:Fallback>
        <control shapeId="1031" r:id="rId4" name="CommandButton1"/>
      </mc:Fallback>
    </mc:AlternateContent>
    <mc:AlternateContent xmlns:mc="http://schemas.openxmlformats.org/markup-compatibility/2006">
      <mc:Choice Requires="x14">
        <control shapeId="1038" r:id="rId6" name="CommandButton2">
          <controlPr locked="0" defaultSize="0" print="0" altText="" r:id="rId7">
            <anchor>
              <from>
                <xdr:col>6</xdr:col>
                <xdr:colOff>190500</xdr:colOff>
                <xdr:row>0</xdr:row>
                <xdr:rowOff>266700</xdr:rowOff>
              </from>
              <to>
                <xdr:col>6</xdr:col>
                <xdr:colOff>1228725</xdr:colOff>
                <xdr:row>0</xdr:row>
                <xdr:rowOff>657225</xdr:rowOff>
              </to>
            </anchor>
          </controlPr>
        </control>
      </mc:Choice>
      <mc:Fallback>
        <control shapeId="1038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D297"/>
  <sheetViews>
    <sheetView workbookViewId="0">
      <selection activeCell="A2" sqref="A2:D282"/>
    </sheetView>
  </sheetViews>
  <sheetFormatPr defaultColWidth="8.875" defaultRowHeight="11.25" x14ac:dyDescent="0.2"/>
  <cols>
    <col min="1" max="1" width="14.125" style="5" customWidth="1"/>
    <col min="2" max="2" width="50.625" style="5" customWidth="1"/>
    <col min="3" max="3" width="12.5" style="5" customWidth="1"/>
    <col min="4" max="4" width="7.375" style="6" customWidth="1"/>
    <col min="5" max="16384" width="8.875" style="5"/>
  </cols>
  <sheetData>
    <row r="1" spans="1:4" x14ac:dyDescent="0.2">
      <c r="A1" s="3" t="s">
        <v>18</v>
      </c>
      <c r="B1" s="3" t="s">
        <v>19</v>
      </c>
      <c r="C1" s="3" t="s">
        <v>20</v>
      </c>
      <c r="D1" s="4" t="s">
        <v>21</v>
      </c>
    </row>
    <row r="2" spans="1:4" x14ac:dyDescent="0.2">
      <c r="A2" s="1" t="s">
        <v>275</v>
      </c>
      <c r="B2" s="1" t="s">
        <v>133</v>
      </c>
      <c r="C2" s="1" t="s">
        <v>128</v>
      </c>
      <c r="D2" s="2">
        <v>411.44</v>
      </c>
    </row>
    <row r="3" spans="1:4" x14ac:dyDescent="0.2">
      <c r="A3" s="1" t="s">
        <v>276</v>
      </c>
      <c r="B3" s="1" t="s">
        <v>134</v>
      </c>
      <c r="C3" s="1" t="s">
        <v>128</v>
      </c>
      <c r="D3" s="2">
        <v>454.36</v>
      </c>
    </row>
    <row r="4" spans="1:4" x14ac:dyDescent="0.2">
      <c r="A4" s="1" t="s">
        <v>277</v>
      </c>
      <c r="B4" s="1" t="s">
        <v>135</v>
      </c>
      <c r="C4" s="1" t="s">
        <v>128</v>
      </c>
      <c r="D4" s="2">
        <v>501.72000000000008</v>
      </c>
    </row>
    <row r="5" spans="1:4" x14ac:dyDescent="0.2">
      <c r="A5" s="1" t="s">
        <v>278</v>
      </c>
      <c r="B5" s="1" t="s">
        <v>137</v>
      </c>
      <c r="C5" s="1" t="s">
        <v>128</v>
      </c>
      <c r="D5" s="2">
        <v>538.72</v>
      </c>
    </row>
    <row r="6" spans="1:4" x14ac:dyDescent="0.2">
      <c r="A6" s="1" t="s">
        <v>279</v>
      </c>
      <c r="B6" s="1" t="s">
        <v>138</v>
      </c>
      <c r="C6" s="1" t="s">
        <v>128</v>
      </c>
      <c r="D6" s="2">
        <v>602.36</v>
      </c>
    </row>
    <row r="7" spans="1:4" x14ac:dyDescent="0.2">
      <c r="A7" s="1" t="s">
        <v>280</v>
      </c>
      <c r="B7" s="1" t="s">
        <v>139</v>
      </c>
      <c r="C7" s="1" t="s">
        <v>128</v>
      </c>
      <c r="D7" s="2">
        <v>663.04000000000008</v>
      </c>
    </row>
    <row r="8" spans="1:4" x14ac:dyDescent="0.2">
      <c r="A8" s="1" t="s">
        <v>281</v>
      </c>
      <c r="B8" s="1" t="s">
        <v>140</v>
      </c>
      <c r="C8" s="1" t="s">
        <v>128</v>
      </c>
      <c r="D8" s="2">
        <v>771.08</v>
      </c>
    </row>
    <row r="9" spans="1:4" x14ac:dyDescent="0.2">
      <c r="A9" s="1" t="s">
        <v>282</v>
      </c>
      <c r="B9" s="1" t="s">
        <v>283</v>
      </c>
      <c r="C9" s="1" t="s">
        <v>128</v>
      </c>
      <c r="D9" s="2">
        <v>815.48</v>
      </c>
    </row>
    <row r="10" spans="1:4" x14ac:dyDescent="0.2">
      <c r="A10" s="1" t="s">
        <v>284</v>
      </c>
      <c r="B10" s="1" t="s">
        <v>285</v>
      </c>
      <c r="C10" s="1" t="s">
        <v>128</v>
      </c>
      <c r="D10" s="2">
        <v>856.92</v>
      </c>
    </row>
    <row r="11" spans="1:4" x14ac:dyDescent="0.2">
      <c r="A11" s="1" t="s">
        <v>286</v>
      </c>
      <c r="B11" s="1" t="s">
        <v>141</v>
      </c>
      <c r="C11" s="1" t="s">
        <v>128</v>
      </c>
      <c r="D11" s="2">
        <v>896.88</v>
      </c>
    </row>
    <row r="12" spans="1:4" x14ac:dyDescent="0.2">
      <c r="A12" s="1" t="s">
        <v>287</v>
      </c>
      <c r="B12" s="1" t="s">
        <v>142</v>
      </c>
      <c r="C12" s="1" t="s">
        <v>128</v>
      </c>
      <c r="D12" s="2">
        <v>936.84000000000015</v>
      </c>
    </row>
    <row r="13" spans="1:4" x14ac:dyDescent="0.2">
      <c r="A13" s="1" t="s">
        <v>300</v>
      </c>
      <c r="B13" s="1" t="s">
        <v>1962</v>
      </c>
      <c r="C13" s="1" t="s">
        <v>128</v>
      </c>
      <c r="D13" s="2">
        <v>313.76</v>
      </c>
    </row>
    <row r="14" spans="1:4" x14ac:dyDescent="0.2">
      <c r="A14" s="1" t="s">
        <v>1963</v>
      </c>
      <c r="B14" s="1" t="s">
        <v>1964</v>
      </c>
      <c r="C14" s="1" t="s">
        <v>128</v>
      </c>
      <c r="D14" s="2">
        <v>404.36265133793489</v>
      </c>
    </row>
    <row r="15" spans="1:4" x14ac:dyDescent="0.2">
      <c r="A15" s="1" t="s">
        <v>1965</v>
      </c>
      <c r="B15" s="1" t="s">
        <v>1966</v>
      </c>
      <c r="C15" s="1" t="s">
        <v>128</v>
      </c>
      <c r="D15" s="2">
        <v>446.42067301637564</v>
      </c>
    </row>
    <row r="16" spans="1:4" x14ac:dyDescent="0.2">
      <c r="A16" s="1" t="s">
        <v>1967</v>
      </c>
      <c r="B16" s="1" t="s">
        <v>1968</v>
      </c>
      <c r="C16" s="1" t="s">
        <v>128</v>
      </c>
      <c r="D16" s="2">
        <v>488.38904069547607</v>
      </c>
    </row>
    <row r="17" spans="1:4" x14ac:dyDescent="0.2">
      <c r="A17" s="1" t="s">
        <v>1969</v>
      </c>
      <c r="B17" s="1" t="s">
        <v>1970</v>
      </c>
      <c r="C17" s="1" t="s">
        <v>128</v>
      </c>
      <c r="D17" s="2">
        <v>519.81476496087816</v>
      </c>
    </row>
    <row r="18" spans="1:4" x14ac:dyDescent="0.2">
      <c r="A18" s="1" t="s">
        <v>1971</v>
      </c>
      <c r="B18" s="1" t="s">
        <v>1972</v>
      </c>
      <c r="C18" s="1" t="s">
        <v>128</v>
      </c>
      <c r="D18" s="2">
        <v>598.06289031179858</v>
      </c>
    </row>
    <row r="19" spans="1:4" x14ac:dyDescent="0.2">
      <c r="A19" s="1" t="s">
        <v>1973</v>
      </c>
      <c r="B19" s="1" t="s">
        <v>1974</v>
      </c>
      <c r="C19" s="1" t="s">
        <v>128</v>
      </c>
      <c r="D19" s="2">
        <v>634.50500762393187</v>
      </c>
    </row>
    <row r="20" spans="1:4" x14ac:dyDescent="0.2">
      <c r="A20" s="1" t="s">
        <v>1975</v>
      </c>
      <c r="B20" s="1" t="s">
        <v>1976</v>
      </c>
      <c r="C20" s="1" t="s">
        <v>128</v>
      </c>
      <c r="D20" s="2">
        <v>734.86712467965629</v>
      </c>
    </row>
    <row r="21" spans="1:4" x14ac:dyDescent="0.2">
      <c r="A21" s="1" t="s">
        <v>1977</v>
      </c>
      <c r="B21" s="1" t="s">
        <v>1978</v>
      </c>
      <c r="C21" s="1" t="s">
        <v>128</v>
      </c>
      <c r="D21" s="2">
        <v>775.14527712707331</v>
      </c>
    </row>
    <row r="22" spans="1:4" x14ac:dyDescent="0.2">
      <c r="A22" s="1" t="s">
        <v>1979</v>
      </c>
      <c r="B22" s="1" t="s">
        <v>1980</v>
      </c>
      <c r="C22" s="1" t="s">
        <v>128</v>
      </c>
      <c r="D22" s="2">
        <v>814.30805113784538</v>
      </c>
    </row>
    <row r="23" spans="1:4" x14ac:dyDescent="0.2">
      <c r="A23" s="1" t="s">
        <v>1981</v>
      </c>
      <c r="B23" s="1" t="s">
        <v>1982</v>
      </c>
      <c r="C23" s="1" t="s">
        <v>128</v>
      </c>
      <c r="D23" s="2">
        <v>889.77146244507492</v>
      </c>
    </row>
    <row r="24" spans="1:4" x14ac:dyDescent="0.2">
      <c r="A24" s="1" t="s">
        <v>1983</v>
      </c>
      <c r="B24" s="1" t="s">
        <v>1984</v>
      </c>
      <c r="C24" s="1" t="s">
        <v>128</v>
      </c>
      <c r="D24" s="2">
        <v>930.03289938640251</v>
      </c>
    </row>
    <row r="25" spans="1:4" x14ac:dyDescent="0.2">
      <c r="A25" s="1" t="s">
        <v>288</v>
      </c>
      <c r="B25" s="1" t="s">
        <v>120</v>
      </c>
      <c r="C25" s="1" t="s">
        <v>128</v>
      </c>
      <c r="D25" s="2">
        <v>916.12</v>
      </c>
    </row>
    <row r="26" spans="1:4" x14ac:dyDescent="0.2">
      <c r="A26" s="1" t="s">
        <v>289</v>
      </c>
      <c r="B26" s="1" t="s">
        <v>121</v>
      </c>
      <c r="C26" s="1" t="s">
        <v>128</v>
      </c>
      <c r="D26" s="2">
        <v>996.04000000000019</v>
      </c>
    </row>
    <row r="27" spans="1:4" x14ac:dyDescent="0.2">
      <c r="A27" s="1" t="s">
        <v>290</v>
      </c>
      <c r="B27" s="1" t="s">
        <v>22</v>
      </c>
      <c r="C27" s="1" t="s">
        <v>128</v>
      </c>
      <c r="D27" s="2">
        <v>649.72</v>
      </c>
    </row>
    <row r="28" spans="1:4" x14ac:dyDescent="0.2">
      <c r="A28" s="1" t="s">
        <v>291</v>
      </c>
      <c r="B28" s="1" t="s">
        <v>23</v>
      </c>
      <c r="C28" s="1" t="s">
        <v>128</v>
      </c>
      <c r="D28" s="2">
        <v>697.08</v>
      </c>
    </row>
    <row r="29" spans="1:4" x14ac:dyDescent="0.2">
      <c r="A29" s="1" t="s">
        <v>292</v>
      </c>
      <c r="B29" s="1" t="s">
        <v>24</v>
      </c>
      <c r="C29" s="1" t="s">
        <v>128</v>
      </c>
      <c r="D29" s="2">
        <v>725.2</v>
      </c>
    </row>
    <row r="30" spans="1:4" x14ac:dyDescent="0.2">
      <c r="A30" s="1" t="s">
        <v>293</v>
      </c>
      <c r="B30" s="1" t="s">
        <v>25</v>
      </c>
      <c r="C30" s="1" t="s">
        <v>128</v>
      </c>
      <c r="D30" s="2">
        <v>769.6</v>
      </c>
    </row>
    <row r="31" spans="1:4" x14ac:dyDescent="0.2">
      <c r="A31" s="1" t="s">
        <v>294</v>
      </c>
      <c r="B31" s="1" t="s">
        <v>26</v>
      </c>
      <c r="C31" s="1" t="s">
        <v>128</v>
      </c>
      <c r="D31" s="2">
        <v>815.48</v>
      </c>
    </row>
    <row r="32" spans="1:4" x14ac:dyDescent="0.2">
      <c r="A32" s="1" t="s">
        <v>295</v>
      </c>
      <c r="B32" s="1" t="s">
        <v>27</v>
      </c>
      <c r="C32" s="1" t="s">
        <v>128</v>
      </c>
      <c r="D32" s="2">
        <v>873.2</v>
      </c>
    </row>
    <row r="33" spans="1:4" x14ac:dyDescent="0.2">
      <c r="A33" s="1" t="s">
        <v>296</v>
      </c>
      <c r="B33" s="1" t="s">
        <v>28</v>
      </c>
      <c r="C33" s="1" t="s">
        <v>128</v>
      </c>
      <c r="D33" s="2">
        <v>916.12</v>
      </c>
    </row>
    <row r="34" spans="1:4" x14ac:dyDescent="0.2">
      <c r="A34" s="1" t="s">
        <v>297</v>
      </c>
      <c r="B34" s="1" t="s">
        <v>29</v>
      </c>
      <c r="C34" s="1" t="s">
        <v>128</v>
      </c>
      <c r="D34" s="2">
        <v>956.08</v>
      </c>
    </row>
    <row r="35" spans="1:4" x14ac:dyDescent="0.2">
      <c r="A35" s="1" t="s">
        <v>298</v>
      </c>
      <c r="B35" s="1" t="s">
        <v>30</v>
      </c>
      <c r="C35" s="1" t="s">
        <v>128</v>
      </c>
      <c r="D35" s="2">
        <v>996.04000000000019</v>
      </c>
    </row>
    <row r="36" spans="1:4" x14ac:dyDescent="0.2">
      <c r="A36" s="1" t="s">
        <v>299</v>
      </c>
      <c r="B36" s="1" t="s">
        <v>131</v>
      </c>
      <c r="C36" s="1" t="s">
        <v>128</v>
      </c>
      <c r="D36" s="2">
        <v>482.48</v>
      </c>
    </row>
    <row r="37" spans="1:4" x14ac:dyDescent="0.2">
      <c r="A37" s="1" t="s">
        <v>301</v>
      </c>
      <c r="B37" s="1" t="s">
        <v>132</v>
      </c>
      <c r="C37" s="1" t="s">
        <v>128</v>
      </c>
      <c r="D37" s="2">
        <v>541.67999999999995</v>
      </c>
    </row>
    <row r="38" spans="1:4" x14ac:dyDescent="0.2">
      <c r="A38" s="1" t="s">
        <v>302</v>
      </c>
      <c r="B38" s="1" t="s">
        <v>136</v>
      </c>
      <c r="C38" s="1" t="s">
        <v>128</v>
      </c>
      <c r="D38" s="2">
        <v>691.16</v>
      </c>
    </row>
    <row r="39" spans="1:4" x14ac:dyDescent="0.2">
      <c r="A39" s="1" t="s">
        <v>1985</v>
      </c>
      <c r="B39" s="1" t="s">
        <v>1986</v>
      </c>
      <c r="C39" s="1" t="s">
        <v>128</v>
      </c>
      <c r="D39" s="2">
        <v>577.20000000000005</v>
      </c>
    </row>
    <row r="40" spans="1:4" x14ac:dyDescent="0.2">
      <c r="A40" s="1" t="s">
        <v>303</v>
      </c>
      <c r="B40" s="1" t="s">
        <v>31</v>
      </c>
      <c r="C40" s="1" t="s">
        <v>128</v>
      </c>
      <c r="D40" s="2">
        <v>725.2</v>
      </c>
    </row>
    <row r="41" spans="1:4" x14ac:dyDescent="0.2">
      <c r="A41" s="1" t="s">
        <v>1987</v>
      </c>
      <c r="B41" s="1" t="s">
        <v>1988</v>
      </c>
      <c r="C41" s="1" t="s">
        <v>128</v>
      </c>
      <c r="D41" s="2">
        <v>458.8</v>
      </c>
    </row>
    <row r="42" spans="1:4" x14ac:dyDescent="0.2">
      <c r="A42" s="1" t="s">
        <v>1989</v>
      </c>
      <c r="B42" s="1" t="s">
        <v>1988</v>
      </c>
      <c r="C42" s="1" t="s">
        <v>128</v>
      </c>
      <c r="D42" s="2">
        <v>458.8</v>
      </c>
    </row>
    <row r="43" spans="1:4" x14ac:dyDescent="0.2">
      <c r="A43" s="1" t="s">
        <v>304</v>
      </c>
      <c r="B43" s="1" t="s">
        <v>1990</v>
      </c>
      <c r="C43" s="1" t="s">
        <v>271</v>
      </c>
      <c r="D43" s="2">
        <v>507.64</v>
      </c>
    </row>
    <row r="44" spans="1:4" x14ac:dyDescent="0.2">
      <c r="A44" s="1" t="s">
        <v>3163</v>
      </c>
      <c r="B44" s="1" t="s">
        <v>144</v>
      </c>
      <c r="C44" s="1" t="s">
        <v>128</v>
      </c>
      <c r="D44" s="2">
        <v>680.8</v>
      </c>
    </row>
    <row r="45" spans="1:4" x14ac:dyDescent="0.2">
      <c r="A45" s="1" t="s">
        <v>3164</v>
      </c>
      <c r="B45" s="1" t="s">
        <v>145</v>
      </c>
      <c r="C45" s="1" t="s">
        <v>128</v>
      </c>
      <c r="D45" s="2">
        <v>740</v>
      </c>
    </row>
    <row r="46" spans="1:4" x14ac:dyDescent="0.2">
      <c r="A46" s="1" t="s">
        <v>305</v>
      </c>
      <c r="B46" s="1" t="s">
        <v>221</v>
      </c>
      <c r="C46" s="1" t="s">
        <v>128</v>
      </c>
      <c r="D46" s="2">
        <v>694.12000000000012</v>
      </c>
    </row>
    <row r="47" spans="1:4" x14ac:dyDescent="0.2">
      <c r="A47" s="1" t="s">
        <v>306</v>
      </c>
      <c r="B47" s="1" t="s">
        <v>222</v>
      </c>
      <c r="C47" s="1" t="s">
        <v>128</v>
      </c>
      <c r="D47" s="2">
        <v>771.08</v>
      </c>
    </row>
    <row r="48" spans="1:4" x14ac:dyDescent="0.2">
      <c r="A48" s="1" t="s">
        <v>307</v>
      </c>
      <c r="B48" s="1" t="s">
        <v>226</v>
      </c>
      <c r="C48" s="1" t="s">
        <v>128</v>
      </c>
      <c r="D48" s="2">
        <v>682.28</v>
      </c>
    </row>
    <row r="49" spans="1:4" x14ac:dyDescent="0.2">
      <c r="A49" s="1" t="s">
        <v>308</v>
      </c>
      <c r="B49" s="1" t="s">
        <v>34</v>
      </c>
      <c r="C49" s="1" t="s">
        <v>128</v>
      </c>
      <c r="D49" s="2">
        <v>486.93452517548923</v>
      </c>
    </row>
    <row r="50" spans="1:4" x14ac:dyDescent="0.2">
      <c r="A50" s="1" t="s">
        <v>309</v>
      </c>
      <c r="B50" s="1" t="s">
        <v>35</v>
      </c>
      <c r="C50" s="1" t="s">
        <v>128</v>
      </c>
      <c r="D50" s="2">
        <v>528.94900763978455</v>
      </c>
    </row>
    <row r="51" spans="1:4" x14ac:dyDescent="0.2">
      <c r="A51" s="1" t="s">
        <v>310</v>
      </c>
      <c r="B51" s="1" t="s">
        <v>36</v>
      </c>
      <c r="C51" s="1" t="s">
        <v>128</v>
      </c>
      <c r="D51" s="2">
        <v>565.36</v>
      </c>
    </row>
    <row r="52" spans="1:4" x14ac:dyDescent="0.2">
      <c r="A52" s="1" t="s">
        <v>311</v>
      </c>
      <c r="B52" s="1" t="s">
        <v>312</v>
      </c>
      <c r="C52" s="1" t="s">
        <v>128</v>
      </c>
      <c r="D52" s="2">
        <v>602.36</v>
      </c>
    </row>
    <row r="53" spans="1:4" x14ac:dyDescent="0.2">
      <c r="A53" s="1" t="s">
        <v>313</v>
      </c>
      <c r="B53" s="1" t="s">
        <v>314</v>
      </c>
      <c r="C53" s="1" t="s">
        <v>128</v>
      </c>
      <c r="D53" s="2">
        <v>652.67999999999995</v>
      </c>
    </row>
    <row r="54" spans="1:4" x14ac:dyDescent="0.2">
      <c r="A54" s="1" t="s">
        <v>315</v>
      </c>
      <c r="B54" s="1" t="s">
        <v>37</v>
      </c>
      <c r="C54" s="1" t="s">
        <v>128</v>
      </c>
      <c r="D54" s="2">
        <v>692.29766620207988</v>
      </c>
    </row>
    <row r="55" spans="1:4" x14ac:dyDescent="0.2">
      <c r="A55" s="1" t="s">
        <v>316</v>
      </c>
      <c r="B55" s="1" t="s">
        <v>38</v>
      </c>
      <c r="C55" s="1" t="s">
        <v>128</v>
      </c>
      <c r="D55" s="2">
        <v>738.50796943246905</v>
      </c>
    </row>
    <row r="56" spans="1:4" x14ac:dyDescent="0.2">
      <c r="A56" s="1" t="s">
        <v>317</v>
      </c>
      <c r="B56" s="1" t="s">
        <v>227</v>
      </c>
      <c r="C56" s="1" t="s">
        <v>128</v>
      </c>
      <c r="D56" s="2">
        <v>592</v>
      </c>
    </row>
    <row r="57" spans="1:4" x14ac:dyDescent="0.2">
      <c r="A57" s="1" t="s">
        <v>318</v>
      </c>
      <c r="B57" s="1" t="s">
        <v>154</v>
      </c>
      <c r="C57" s="1" t="s">
        <v>128</v>
      </c>
      <c r="D57" s="2">
        <v>652.67999999999995</v>
      </c>
    </row>
    <row r="58" spans="1:4" x14ac:dyDescent="0.2">
      <c r="A58" s="1" t="s">
        <v>319</v>
      </c>
      <c r="B58" s="1" t="s">
        <v>122</v>
      </c>
      <c r="C58" s="1" t="s">
        <v>128</v>
      </c>
      <c r="D58" s="2">
        <v>481</v>
      </c>
    </row>
    <row r="59" spans="1:4" x14ac:dyDescent="0.2">
      <c r="A59" s="1" t="s">
        <v>320</v>
      </c>
      <c r="B59" s="1" t="s">
        <v>42</v>
      </c>
      <c r="C59" s="1" t="s">
        <v>128</v>
      </c>
      <c r="D59" s="2">
        <v>501.72000000000008</v>
      </c>
    </row>
    <row r="60" spans="1:4" x14ac:dyDescent="0.2">
      <c r="A60" s="1" t="s">
        <v>321</v>
      </c>
      <c r="B60" s="1" t="s">
        <v>43</v>
      </c>
      <c r="C60" s="1" t="s">
        <v>128</v>
      </c>
      <c r="D60" s="2">
        <v>546.12000000000012</v>
      </c>
    </row>
    <row r="61" spans="1:4" x14ac:dyDescent="0.2">
      <c r="A61" s="1" t="s">
        <v>322</v>
      </c>
      <c r="B61" s="1" t="s">
        <v>323</v>
      </c>
      <c r="C61" s="1" t="s">
        <v>128</v>
      </c>
      <c r="D61" s="2">
        <v>596.1683632150914</v>
      </c>
    </row>
    <row r="62" spans="1:4" x14ac:dyDescent="0.2">
      <c r="A62" s="1" t="s">
        <v>324</v>
      </c>
      <c r="B62" s="1" t="s">
        <v>325</v>
      </c>
      <c r="C62" s="1" t="s">
        <v>128</v>
      </c>
      <c r="D62" s="2">
        <v>608.28</v>
      </c>
    </row>
    <row r="63" spans="1:4" x14ac:dyDescent="0.2">
      <c r="A63" s="1" t="s">
        <v>326</v>
      </c>
      <c r="B63" s="1" t="s">
        <v>39</v>
      </c>
      <c r="C63" s="1" t="s">
        <v>128</v>
      </c>
      <c r="D63" s="2">
        <v>634.92000000000007</v>
      </c>
    </row>
    <row r="64" spans="1:4" x14ac:dyDescent="0.2">
      <c r="A64" s="1" t="s">
        <v>327</v>
      </c>
      <c r="B64" s="1" t="s">
        <v>40</v>
      </c>
      <c r="C64" s="1" t="s">
        <v>128</v>
      </c>
      <c r="D64" s="2">
        <v>673.40000000000009</v>
      </c>
    </row>
    <row r="65" spans="1:4" x14ac:dyDescent="0.2">
      <c r="A65" s="1" t="s">
        <v>328</v>
      </c>
      <c r="B65" s="1" t="s">
        <v>41</v>
      </c>
      <c r="C65" s="1" t="s">
        <v>128</v>
      </c>
      <c r="D65" s="2">
        <v>710.40000000000009</v>
      </c>
    </row>
    <row r="66" spans="1:4" x14ac:dyDescent="0.2">
      <c r="A66" s="1" t="s">
        <v>329</v>
      </c>
      <c r="B66" s="1" t="s">
        <v>272</v>
      </c>
      <c r="C66" s="1" t="s">
        <v>128</v>
      </c>
      <c r="D66" s="2">
        <v>738.5200000000001</v>
      </c>
    </row>
    <row r="67" spans="1:4" x14ac:dyDescent="0.2">
      <c r="A67" s="1" t="s">
        <v>330</v>
      </c>
      <c r="B67" s="1" t="s">
        <v>273</v>
      </c>
      <c r="C67" s="1" t="s">
        <v>128</v>
      </c>
      <c r="D67" s="2">
        <v>785.88</v>
      </c>
    </row>
    <row r="68" spans="1:4" x14ac:dyDescent="0.2">
      <c r="A68" s="1" t="s">
        <v>331</v>
      </c>
      <c r="B68" s="1" t="s">
        <v>241</v>
      </c>
      <c r="C68" s="1" t="s">
        <v>128</v>
      </c>
      <c r="D68" s="2">
        <v>880.6</v>
      </c>
    </row>
    <row r="69" spans="1:4" x14ac:dyDescent="0.2">
      <c r="A69" s="1" t="s">
        <v>332</v>
      </c>
      <c r="B69" s="1" t="s">
        <v>242</v>
      </c>
      <c r="C69" s="1" t="s">
        <v>128</v>
      </c>
      <c r="D69" s="2">
        <v>880.6</v>
      </c>
    </row>
    <row r="70" spans="1:4" x14ac:dyDescent="0.2">
      <c r="A70" s="1" t="s">
        <v>333</v>
      </c>
      <c r="B70" s="1" t="s">
        <v>44</v>
      </c>
      <c r="C70" s="1" t="s">
        <v>128</v>
      </c>
      <c r="D70" s="2">
        <v>954.6</v>
      </c>
    </row>
    <row r="71" spans="1:4" x14ac:dyDescent="0.2">
      <c r="A71" s="1" t="s">
        <v>334</v>
      </c>
      <c r="B71" s="1" t="s">
        <v>45</v>
      </c>
      <c r="C71" s="1" t="s">
        <v>128</v>
      </c>
      <c r="D71" s="2">
        <v>954.6</v>
      </c>
    </row>
    <row r="72" spans="1:4" x14ac:dyDescent="0.2">
      <c r="A72" s="1" t="s">
        <v>335</v>
      </c>
      <c r="B72" s="1" t="s">
        <v>46</v>
      </c>
      <c r="C72" s="1" t="s">
        <v>128</v>
      </c>
      <c r="D72" s="2">
        <v>962</v>
      </c>
    </row>
    <row r="73" spans="1:4" x14ac:dyDescent="0.2">
      <c r="A73" s="1" t="s">
        <v>336</v>
      </c>
      <c r="B73" s="1" t="s">
        <v>47</v>
      </c>
      <c r="C73" s="1" t="s">
        <v>128</v>
      </c>
      <c r="D73" s="2">
        <v>1154.4000000000001</v>
      </c>
    </row>
    <row r="74" spans="1:4" x14ac:dyDescent="0.2">
      <c r="A74" s="1" t="s">
        <v>337</v>
      </c>
      <c r="B74" s="1" t="s">
        <v>48</v>
      </c>
      <c r="C74" s="1" t="s">
        <v>128</v>
      </c>
      <c r="D74" s="2">
        <v>216.07999999999998</v>
      </c>
    </row>
    <row r="75" spans="1:4" x14ac:dyDescent="0.2">
      <c r="A75" s="1" t="s">
        <v>338</v>
      </c>
      <c r="B75" s="1" t="s">
        <v>51</v>
      </c>
      <c r="C75" s="1" t="s">
        <v>128</v>
      </c>
      <c r="D75" s="2">
        <v>242.72</v>
      </c>
    </row>
    <row r="76" spans="1:4" x14ac:dyDescent="0.2">
      <c r="A76" s="1" t="s">
        <v>339</v>
      </c>
      <c r="B76" s="1" t="s">
        <v>54</v>
      </c>
      <c r="C76" s="1" t="s">
        <v>128</v>
      </c>
      <c r="D76" s="2">
        <v>281.2</v>
      </c>
    </row>
    <row r="77" spans="1:4" x14ac:dyDescent="0.2">
      <c r="A77" s="1" t="s">
        <v>340</v>
      </c>
      <c r="B77" s="1" t="s">
        <v>60</v>
      </c>
      <c r="C77" s="1" t="s">
        <v>128</v>
      </c>
      <c r="D77" s="2">
        <v>315.24</v>
      </c>
    </row>
    <row r="78" spans="1:4" x14ac:dyDescent="0.2">
      <c r="A78" s="1" t="s">
        <v>341</v>
      </c>
      <c r="B78" s="1" t="s">
        <v>243</v>
      </c>
      <c r="C78" s="1" t="s">
        <v>128</v>
      </c>
      <c r="D78" s="2">
        <v>341.88</v>
      </c>
    </row>
    <row r="79" spans="1:4" x14ac:dyDescent="0.2">
      <c r="A79" s="1" t="s">
        <v>342</v>
      </c>
      <c r="B79" s="1" t="s">
        <v>69</v>
      </c>
      <c r="C79" s="1" t="s">
        <v>128</v>
      </c>
      <c r="D79" s="2">
        <v>423.28</v>
      </c>
    </row>
    <row r="80" spans="1:4" x14ac:dyDescent="0.2">
      <c r="A80" s="1" t="s">
        <v>343</v>
      </c>
      <c r="B80" s="1" t="s">
        <v>75</v>
      </c>
      <c r="C80" s="1" t="s">
        <v>128</v>
      </c>
      <c r="D80" s="2">
        <v>452.88</v>
      </c>
    </row>
    <row r="81" spans="1:4" x14ac:dyDescent="0.2">
      <c r="A81" s="1" t="s">
        <v>344</v>
      </c>
      <c r="B81" s="1" t="s">
        <v>83</v>
      </c>
      <c r="C81" s="1" t="s">
        <v>128</v>
      </c>
      <c r="D81" s="2">
        <v>507.64</v>
      </c>
    </row>
    <row r="82" spans="1:4" x14ac:dyDescent="0.2">
      <c r="A82" s="1" t="s">
        <v>345</v>
      </c>
      <c r="B82" s="1" t="s">
        <v>93</v>
      </c>
      <c r="C82" s="1" t="s">
        <v>128</v>
      </c>
      <c r="D82" s="2">
        <v>540.20000000000005</v>
      </c>
    </row>
    <row r="83" spans="1:4" x14ac:dyDescent="0.2">
      <c r="A83" s="1" t="s">
        <v>346</v>
      </c>
      <c r="B83" s="1" t="s">
        <v>99</v>
      </c>
      <c r="C83" s="1" t="s">
        <v>128</v>
      </c>
      <c r="D83" s="2">
        <v>575.72</v>
      </c>
    </row>
    <row r="84" spans="1:4" x14ac:dyDescent="0.2">
      <c r="A84" s="1" t="s">
        <v>347</v>
      </c>
      <c r="B84" s="1" t="s">
        <v>105</v>
      </c>
      <c r="C84" s="1" t="s">
        <v>128</v>
      </c>
      <c r="D84" s="2">
        <v>611.24000000000012</v>
      </c>
    </row>
    <row r="85" spans="1:4" x14ac:dyDescent="0.2">
      <c r="A85" s="1" t="s">
        <v>348</v>
      </c>
      <c r="B85" s="1" t="s">
        <v>108</v>
      </c>
      <c r="C85" s="1" t="s">
        <v>128</v>
      </c>
      <c r="D85" s="2">
        <v>646.76</v>
      </c>
    </row>
    <row r="86" spans="1:4" x14ac:dyDescent="0.2">
      <c r="A86" s="1" t="s">
        <v>349</v>
      </c>
      <c r="B86" s="1" t="s">
        <v>49</v>
      </c>
      <c r="C86" s="1" t="s">
        <v>128</v>
      </c>
      <c r="D86" s="2">
        <v>241.24</v>
      </c>
    </row>
    <row r="87" spans="1:4" x14ac:dyDescent="0.2">
      <c r="A87" s="1" t="s">
        <v>350</v>
      </c>
      <c r="B87" s="1" t="s">
        <v>52</v>
      </c>
      <c r="C87" s="1" t="s">
        <v>128</v>
      </c>
      <c r="D87" s="2">
        <v>278.24</v>
      </c>
    </row>
    <row r="88" spans="1:4" x14ac:dyDescent="0.2">
      <c r="A88" s="1" t="s">
        <v>351</v>
      </c>
      <c r="B88" s="1" t="s">
        <v>56</v>
      </c>
      <c r="C88" s="1" t="s">
        <v>128</v>
      </c>
      <c r="D88" s="2">
        <v>315.24</v>
      </c>
    </row>
    <row r="89" spans="1:4" x14ac:dyDescent="0.2">
      <c r="A89" s="1" t="s">
        <v>352</v>
      </c>
      <c r="B89" s="1" t="s">
        <v>62</v>
      </c>
      <c r="C89" s="1" t="s">
        <v>128</v>
      </c>
      <c r="D89" s="2">
        <v>356.68</v>
      </c>
    </row>
    <row r="90" spans="1:4" x14ac:dyDescent="0.2">
      <c r="A90" s="1" t="s">
        <v>353</v>
      </c>
      <c r="B90" s="1" t="s">
        <v>66</v>
      </c>
      <c r="C90" s="1" t="s">
        <v>128</v>
      </c>
      <c r="D90" s="2">
        <v>402.56</v>
      </c>
    </row>
    <row r="91" spans="1:4" x14ac:dyDescent="0.2">
      <c r="A91" s="1" t="s">
        <v>354</v>
      </c>
      <c r="B91" s="1" t="s">
        <v>71</v>
      </c>
      <c r="C91" s="1" t="s">
        <v>128</v>
      </c>
      <c r="D91" s="2">
        <v>457.32000000000011</v>
      </c>
    </row>
    <row r="92" spans="1:4" x14ac:dyDescent="0.2">
      <c r="A92" s="1" t="s">
        <v>355</v>
      </c>
      <c r="B92" s="1" t="s">
        <v>76</v>
      </c>
      <c r="C92" s="1" t="s">
        <v>128</v>
      </c>
      <c r="D92" s="2">
        <v>491.36000000000007</v>
      </c>
    </row>
    <row r="93" spans="1:4" x14ac:dyDescent="0.2">
      <c r="A93" s="1" t="s">
        <v>356</v>
      </c>
      <c r="B93" s="1" t="s">
        <v>85</v>
      </c>
      <c r="C93" s="1" t="s">
        <v>128</v>
      </c>
      <c r="D93" s="2">
        <v>565.36</v>
      </c>
    </row>
    <row r="94" spans="1:4" x14ac:dyDescent="0.2">
      <c r="A94" s="1" t="s">
        <v>357</v>
      </c>
      <c r="B94" s="1" t="s">
        <v>94</v>
      </c>
      <c r="C94" s="1" t="s">
        <v>128</v>
      </c>
      <c r="D94" s="2">
        <v>615.67999999999995</v>
      </c>
    </row>
    <row r="95" spans="1:4" x14ac:dyDescent="0.2">
      <c r="A95" s="1" t="s">
        <v>358</v>
      </c>
      <c r="B95" s="1" t="s">
        <v>101</v>
      </c>
      <c r="C95" s="1" t="s">
        <v>128</v>
      </c>
      <c r="D95" s="2">
        <v>655.6400000000001</v>
      </c>
    </row>
    <row r="96" spans="1:4" x14ac:dyDescent="0.2">
      <c r="A96" s="1" t="s">
        <v>359</v>
      </c>
      <c r="B96" s="1" t="s">
        <v>106</v>
      </c>
      <c r="C96" s="1" t="s">
        <v>128</v>
      </c>
      <c r="D96" s="2">
        <v>740.00000000000011</v>
      </c>
    </row>
    <row r="97" spans="1:4" x14ac:dyDescent="0.2">
      <c r="A97" s="1" t="s">
        <v>360</v>
      </c>
      <c r="B97" s="1" t="s">
        <v>109</v>
      </c>
      <c r="C97" s="1" t="s">
        <v>128</v>
      </c>
      <c r="D97" s="2">
        <v>784.4</v>
      </c>
    </row>
    <row r="98" spans="1:4" x14ac:dyDescent="0.2">
      <c r="A98" s="1" t="s">
        <v>361</v>
      </c>
      <c r="B98" s="1" t="s">
        <v>50</v>
      </c>
      <c r="C98" s="1" t="s">
        <v>128</v>
      </c>
      <c r="D98" s="2">
        <v>272.32000000000005</v>
      </c>
    </row>
    <row r="99" spans="1:4" x14ac:dyDescent="0.2">
      <c r="A99" s="1" t="s">
        <v>362</v>
      </c>
      <c r="B99" s="1" t="s">
        <v>53</v>
      </c>
      <c r="C99" s="1" t="s">
        <v>128</v>
      </c>
      <c r="D99" s="2">
        <v>322.64</v>
      </c>
    </row>
    <row r="100" spans="1:4" x14ac:dyDescent="0.2">
      <c r="A100" s="1" t="s">
        <v>363</v>
      </c>
      <c r="B100" s="1" t="s">
        <v>58</v>
      </c>
      <c r="C100" s="1" t="s">
        <v>128</v>
      </c>
      <c r="D100" s="2">
        <v>371.48</v>
      </c>
    </row>
    <row r="101" spans="1:4" x14ac:dyDescent="0.2">
      <c r="A101" s="1" t="s">
        <v>364</v>
      </c>
      <c r="B101" s="1" t="s">
        <v>64</v>
      </c>
      <c r="C101" s="1" t="s">
        <v>128</v>
      </c>
      <c r="D101" s="2">
        <v>423.28</v>
      </c>
    </row>
    <row r="102" spans="1:4" x14ac:dyDescent="0.2">
      <c r="A102" s="1" t="s">
        <v>365</v>
      </c>
      <c r="B102" s="1" t="s">
        <v>67</v>
      </c>
      <c r="C102" s="1" t="s">
        <v>128</v>
      </c>
      <c r="D102" s="2">
        <v>473.6</v>
      </c>
    </row>
    <row r="103" spans="1:4" x14ac:dyDescent="0.2">
      <c r="A103" s="1" t="s">
        <v>366</v>
      </c>
      <c r="B103" s="1" t="s">
        <v>73</v>
      </c>
      <c r="C103" s="1" t="s">
        <v>128</v>
      </c>
      <c r="D103" s="2">
        <v>534.28</v>
      </c>
    </row>
    <row r="104" spans="1:4" x14ac:dyDescent="0.2">
      <c r="A104" s="1" t="s">
        <v>367</v>
      </c>
      <c r="B104" s="1" t="s">
        <v>189</v>
      </c>
      <c r="C104" s="1" t="s">
        <v>128</v>
      </c>
      <c r="D104" s="2">
        <v>583.12000000000012</v>
      </c>
    </row>
    <row r="105" spans="1:4" x14ac:dyDescent="0.2">
      <c r="A105" s="1" t="s">
        <v>368</v>
      </c>
      <c r="B105" s="1" t="s">
        <v>87</v>
      </c>
      <c r="C105" s="1" t="s">
        <v>128</v>
      </c>
      <c r="D105" s="2">
        <v>670.44</v>
      </c>
    </row>
    <row r="106" spans="1:4" x14ac:dyDescent="0.2">
      <c r="A106" s="1" t="s">
        <v>369</v>
      </c>
      <c r="B106" s="1" t="s">
        <v>95</v>
      </c>
      <c r="C106" s="1" t="s">
        <v>128</v>
      </c>
      <c r="D106" s="2">
        <v>713.36</v>
      </c>
    </row>
    <row r="107" spans="1:4" x14ac:dyDescent="0.2">
      <c r="A107" s="1" t="s">
        <v>370</v>
      </c>
      <c r="B107" s="1" t="s">
        <v>103</v>
      </c>
      <c r="C107" s="1" t="s">
        <v>128</v>
      </c>
      <c r="D107" s="2">
        <v>757.76</v>
      </c>
    </row>
    <row r="108" spans="1:4" x14ac:dyDescent="0.2">
      <c r="A108" s="1" t="s">
        <v>371</v>
      </c>
      <c r="B108" s="1" t="s">
        <v>107</v>
      </c>
      <c r="C108" s="1" t="s">
        <v>128</v>
      </c>
      <c r="D108" s="2">
        <v>836.2</v>
      </c>
    </row>
    <row r="109" spans="1:4" x14ac:dyDescent="0.2">
      <c r="A109" s="1" t="s">
        <v>372</v>
      </c>
      <c r="B109" s="1" t="s">
        <v>110</v>
      </c>
      <c r="C109" s="1" t="s">
        <v>128</v>
      </c>
      <c r="D109" s="2">
        <v>888</v>
      </c>
    </row>
    <row r="110" spans="1:4" x14ac:dyDescent="0.2">
      <c r="A110" s="1" t="s">
        <v>373</v>
      </c>
      <c r="B110" s="1" t="s">
        <v>68</v>
      </c>
      <c r="C110" s="1" t="s">
        <v>128</v>
      </c>
      <c r="D110" s="2">
        <v>195.36000000000004</v>
      </c>
    </row>
    <row r="111" spans="1:4" x14ac:dyDescent="0.2">
      <c r="A111" s="1" t="s">
        <v>374</v>
      </c>
      <c r="B111" s="1" t="s">
        <v>77</v>
      </c>
      <c r="C111" s="1" t="s">
        <v>128</v>
      </c>
      <c r="D111" s="2">
        <v>275.27999999999997</v>
      </c>
    </row>
    <row r="112" spans="1:4" x14ac:dyDescent="0.2">
      <c r="A112" s="1" t="s">
        <v>375</v>
      </c>
      <c r="B112" s="1" t="s">
        <v>194</v>
      </c>
      <c r="C112" s="1" t="s">
        <v>128</v>
      </c>
      <c r="D112" s="2">
        <v>293.04000000000002</v>
      </c>
    </row>
    <row r="113" spans="1:4" x14ac:dyDescent="0.2">
      <c r="A113" s="1" t="s">
        <v>376</v>
      </c>
      <c r="B113" s="1" t="s">
        <v>199</v>
      </c>
      <c r="C113" s="1" t="s">
        <v>128</v>
      </c>
      <c r="D113" s="2">
        <v>312.27999999999997</v>
      </c>
    </row>
    <row r="114" spans="1:4" x14ac:dyDescent="0.2">
      <c r="A114" s="1" t="s">
        <v>377</v>
      </c>
      <c r="B114" s="1" t="s">
        <v>78</v>
      </c>
      <c r="C114" s="1" t="s">
        <v>128</v>
      </c>
      <c r="D114" s="2">
        <v>304.88</v>
      </c>
    </row>
    <row r="115" spans="1:4" x14ac:dyDescent="0.2">
      <c r="A115" s="1" t="s">
        <v>378</v>
      </c>
      <c r="B115" s="1" t="s">
        <v>89</v>
      </c>
      <c r="C115" s="1" t="s">
        <v>128</v>
      </c>
      <c r="D115" s="2">
        <v>324.12000000000006</v>
      </c>
    </row>
    <row r="116" spans="1:4" x14ac:dyDescent="0.2">
      <c r="A116" s="1" t="s">
        <v>379</v>
      </c>
      <c r="B116" s="1" t="s">
        <v>244</v>
      </c>
      <c r="C116" s="1" t="s">
        <v>128</v>
      </c>
      <c r="D116" s="2">
        <v>343.36</v>
      </c>
    </row>
    <row r="117" spans="1:4" x14ac:dyDescent="0.2">
      <c r="A117" s="1" t="s">
        <v>3165</v>
      </c>
      <c r="B117" s="1" t="s">
        <v>3166</v>
      </c>
      <c r="C117" s="1" t="s">
        <v>128</v>
      </c>
      <c r="D117" s="2">
        <v>333</v>
      </c>
    </row>
    <row r="118" spans="1:4" x14ac:dyDescent="0.2">
      <c r="A118" s="1" t="s">
        <v>380</v>
      </c>
      <c r="B118" s="1" t="s">
        <v>79</v>
      </c>
      <c r="C118" s="1" t="s">
        <v>128</v>
      </c>
      <c r="D118" s="2">
        <v>344.84</v>
      </c>
    </row>
    <row r="119" spans="1:4" x14ac:dyDescent="0.2">
      <c r="A119" s="1" t="s">
        <v>381</v>
      </c>
      <c r="B119" s="1" t="s">
        <v>90</v>
      </c>
      <c r="C119" s="1" t="s">
        <v>128</v>
      </c>
      <c r="D119" s="2">
        <v>355.20000000000005</v>
      </c>
    </row>
    <row r="120" spans="1:4" x14ac:dyDescent="0.2">
      <c r="A120" s="1" t="s">
        <v>382</v>
      </c>
      <c r="B120" s="1" t="s">
        <v>96</v>
      </c>
      <c r="C120" s="1" t="s">
        <v>128</v>
      </c>
      <c r="D120" s="2">
        <v>368.52000000000004</v>
      </c>
    </row>
    <row r="121" spans="1:4" x14ac:dyDescent="0.2">
      <c r="A121" s="1" t="s">
        <v>383</v>
      </c>
      <c r="B121" s="1" t="s">
        <v>80</v>
      </c>
      <c r="C121" s="1" t="s">
        <v>128</v>
      </c>
      <c r="D121" s="2">
        <v>361.28869256500974</v>
      </c>
    </row>
    <row r="122" spans="1:4" x14ac:dyDescent="0.2">
      <c r="A122" s="1" t="s">
        <v>384</v>
      </c>
      <c r="B122" s="1" t="s">
        <v>81</v>
      </c>
      <c r="C122" s="1" t="s">
        <v>128</v>
      </c>
      <c r="D122" s="2">
        <v>415.88</v>
      </c>
    </row>
    <row r="123" spans="1:4" x14ac:dyDescent="0.2">
      <c r="A123" s="1" t="s">
        <v>385</v>
      </c>
      <c r="B123" s="1" t="s">
        <v>91</v>
      </c>
      <c r="C123" s="1" t="s">
        <v>128</v>
      </c>
      <c r="D123" s="2">
        <v>426.24</v>
      </c>
    </row>
    <row r="124" spans="1:4" x14ac:dyDescent="0.2">
      <c r="A124" s="1" t="s">
        <v>386</v>
      </c>
      <c r="B124" s="1" t="s">
        <v>97</v>
      </c>
      <c r="C124" s="1" t="s">
        <v>128</v>
      </c>
      <c r="D124" s="2">
        <v>458.8</v>
      </c>
    </row>
    <row r="125" spans="1:4" x14ac:dyDescent="0.2">
      <c r="A125" s="1" t="s">
        <v>387</v>
      </c>
      <c r="B125" s="1" t="s">
        <v>190</v>
      </c>
      <c r="C125" s="1" t="s">
        <v>128</v>
      </c>
      <c r="D125" s="2">
        <v>358.16</v>
      </c>
    </row>
    <row r="126" spans="1:4" x14ac:dyDescent="0.2">
      <c r="A126" s="1" t="s">
        <v>388</v>
      </c>
      <c r="B126" s="1" t="s">
        <v>195</v>
      </c>
      <c r="C126" s="1" t="s">
        <v>128</v>
      </c>
      <c r="D126" s="2">
        <v>377.40000000000003</v>
      </c>
    </row>
    <row r="127" spans="1:4" x14ac:dyDescent="0.2">
      <c r="A127" s="1" t="s">
        <v>389</v>
      </c>
      <c r="B127" s="1" t="s">
        <v>200</v>
      </c>
      <c r="C127" s="1" t="s">
        <v>128</v>
      </c>
      <c r="D127" s="2">
        <v>396.64</v>
      </c>
    </row>
    <row r="128" spans="1:4" x14ac:dyDescent="0.2">
      <c r="A128" s="1" t="s">
        <v>390</v>
      </c>
      <c r="B128" s="1" t="s">
        <v>192</v>
      </c>
      <c r="C128" s="1" t="s">
        <v>128</v>
      </c>
      <c r="D128" s="2">
        <v>389.24</v>
      </c>
    </row>
    <row r="129" spans="1:4" x14ac:dyDescent="0.2">
      <c r="A129" s="1" t="s">
        <v>391</v>
      </c>
      <c r="B129" s="1" t="s">
        <v>197</v>
      </c>
      <c r="C129" s="1" t="s">
        <v>128</v>
      </c>
      <c r="D129" s="2">
        <v>408.48</v>
      </c>
    </row>
    <row r="130" spans="1:4" x14ac:dyDescent="0.2">
      <c r="A130" s="1" t="s">
        <v>392</v>
      </c>
      <c r="B130" s="1" t="s">
        <v>202</v>
      </c>
      <c r="C130" s="1" t="s">
        <v>128</v>
      </c>
      <c r="D130" s="2">
        <v>432.15999999999997</v>
      </c>
    </row>
    <row r="131" spans="1:4" x14ac:dyDescent="0.2">
      <c r="A131" s="1" t="s">
        <v>393</v>
      </c>
      <c r="B131" s="1" t="s">
        <v>193</v>
      </c>
      <c r="C131" s="1" t="s">
        <v>128</v>
      </c>
      <c r="D131" s="2">
        <v>433.64</v>
      </c>
    </row>
    <row r="132" spans="1:4" x14ac:dyDescent="0.2">
      <c r="A132" s="1" t="s">
        <v>394</v>
      </c>
      <c r="B132" s="1" t="s">
        <v>198</v>
      </c>
      <c r="C132" s="1" t="s">
        <v>128</v>
      </c>
      <c r="D132" s="2">
        <v>444</v>
      </c>
    </row>
    <row r="133" spans="1:4" x14ac:dyDescent="0.2">
      <c r="A133" s="1" t="s">
        <v>395</v>
      </c>
      <c r="B133" s="1" t="s">
        <v>203</v>
      </c>
      <c r="C133" s="1" t="s">
        <v>128</v>
      </c>
      <c r="D133" s="2">
        <v>452.88</v>
      </c>
    </row>
    <row r="134" spans="1:4" x14ac:dyDescent="0.2">
      <c r="A134" s="1" t="s">
        <v>396</v>
      </c>
      <c r="B134" s="1" t="s">
        <v>82</v>
      </c>
      <c r="C134" s="1" t="s">
        <v>128</v>
      </c>
      <c r="D134" s="2">
        <v>522.43999999999994</v>
      </c>
    </row>
    <row r="135" spans="1:4" x14ac:dyDescent="0.2">
      <c r="A135" s="1" t="s">
        <v>397</v>
      </c>
      <c r="B135" s="1" t="s">
        <v>92</v>
      </c>
      <c r="C135" s="1" t="s">
        <v>128</v>
      </c>
      <c r="D135" s="2">
        <v>566.84</v>
      </c>
    </row>
    <row r="136" spans="1:4" x14ac:dyDescent="0.2">
      <c r="A136" s="1" t="s">
        <v>398</v>
      </c>
      <c r="B136" s="1" t="s">
        <v>98</v>
      </c>
      <c r="C136" s="1" t="s">
        <v>128</v>
      </c>
      <c r="D136" s="2">
        <v>606.79999999999995</v>
      </c>
    </row>
    <row r="137" spans="1:4" x14ac:dyDescent="0.2">
      <c r="A137" s="1" t="s">
        <v>399</v>
      </c>
      <c r="B137" s="1" t="s">
        <v>114</v>
      </c>
      <c r="C137" s="1" t="s">
        <v>128</v>
      </c>
      <c r="D137" s="2">
        <v>423.28</v>
      </c>
    </row>
    <row r="138" spans="1:4" x14ac:dyDescent="0.2">
      <c r="A138" s="1" t="s">
        <v>400</v>
      </c>
      <c r="B138" s="1" t="s">
        <v>261</v>
      </c>
      <c r="C138" s="1" t="s">
        <v>128</v>
      </c>
      <c r="D138" s="2">
        <v>516.5200000000001</v>
      </c>
    </row>
    <row r="139" spans="1:4" x14ac:dyDescent="0.2">
      <c r="A139" s="1" t="s">
        <v>401</v>
      </c>
      <c r="B139" s="1" t="s">
        <v>263</v>
      </c>
      <c r="C139" s="1" t="s">
        <v>128</v>
      </c>
      <c r="D139" s="2">
        <v>575.72</v>
      </c>
    </row>
    <row r="140" spans="1:4" x14ac:dyDescent="0.2">
      <c r="A140" s="1" t="s">
        <v>402</v>
      </c>
      <c r="B140" s="1" t="s">
        <v>115</v>
      </c>
      <c r="C140" s="1" t="s">
        <v>128</v>
      </c>
      <c r="D140" s="2">
        <v>491.36000000000007</v>
      </c>
    </row>
    <row r="141" spans="1:4" x14ac:dyDescent="0.2">
      <c r="A141" s="1" t="s">
        <v>403</v>
      </c>
      <c r="B141" s="1" t="s">
        <v>245</v>
      </c>
      <c r="C141" s="1" t="s">
        <v>128</v>
      </c>
      <c r="D141" s="2">
        <v>583.12000000000012</v>
      </c>
    </row>
    <row r="142" spans="1:4" x14ac:dyDescent="0.2">
      <c r="A142" s="1" t="s">
        <v>404</v>
      </c>
      <c r="B142" s="1" t="s">
        <v>246</v>
      </c>
      <c r="C142" s="1" t="s">
        <v>128</v>
      </c>
      <c r="D142" s="2">
        <v>655.6400000000001</v>
      </c>
    </row>
    <row r="143" spans="1:4" x14ac:dyDescent="0.2">
      <c r="A143" s="1" t="s">
        <v>405</v>
      </c>
      <c r="B143" s="1" t="s">
        <v>116</v>
      </c>
      <c r="C143" s="1" t="s">
        <v>128</v>
      </c>
      <c r="D143" s="2">
        <v>583.12000000000012</v>
      </c>
    </row>
    <row r="144" spans="1:4" x14ac:dyDescent="0.2">
      <c r="A144" s="1" t="s">
        <v>406</v>
      </c>
      <c r="B144" s="1" t="s">
        <v>262</v>
      </c>
      <c r="C144" s="1" t="s">
        <v>128</v>
      </c>
      <c r="D144" s="2">
        <v>680.80000000000007</v>
      </c>
    </row>
    <row r="145" spans="1:4" x14ac:dyDescent="0.2">
      <c r="A145" s="1" t="s">
        <v>407</v>
      </c>
      <c r="B145" s="1" t="s">
        <v>247</v>
      </c>
      <c r="C145" s="1" t="s">
        <v>128</v>
      </c>
      <c r="D145" s="2">
        <v>757.76</v>
      </c>
    </row>
    <row r="146" spans="1:4" x14ac:dyDescent="0.2">
      <c r="A146" s="1" t="s">
        <v>408</v>
      </c>
      <c r="B146" s="1" t="s">
        <v>204</v>
      </c>
      <c r="C146" s="1" t="s">
        <v>128</v>
      </c>
      <c r="D146" s="2">
        <v>543.16</v>
      </c>
    </row>
    <row r="147" spans="1:4" x14ac:dyDescent="0.2">
      <c r="A147" s="1" t="s">
        <v>409</v>
      </c>
      <c r="B147" s="1" t="s">
        <v>206</v>
      </c>
      <c r="C147" s="1" t="s">
        <v>128</v>
      </c>
      <c r="D147" s="2">
        <v>618.6400000000001</v>
      </c>
    </row>
    <row r="148" spans="1:4" x14ac:dyDescent="0.2">
      <c r="A148" s="1" t="s">
        <v>410</v>
      </c>
      <c r="B148" s="1" t="s">
        <v>208</v>
      </c>
      <c r="C148" s="1" t="s">
        <v>128</v>
      </c>
      <c r="D148" s="2">
        <v>744.44</v>
      </c>
    </row>
    <row r="149" spans="1:4" x14ac:dyDescent="0.2">
      <c r="A149" s="1" t="s">
        <v>411</v>
      </c>
      <c r="B149" s="1" t="s">
        <v>117</v>
      </c>
      <c r="C149" s="1" t="s">
        <v>128</v>
      </c>
      <c r="D149" s="2">
        <v>677.84</v>
      </c>
    </row>
    <row r="150" spans="1:4" x14ac:dyDescent="0.2">
      <c r="A150" s="1" t="s">
        <v>412</v>
      </c>
      <c r="B150" s="1" t="s">
        <v>118</v>
      </c>
      <c r="C150" s="1" t="s">
        <v>128</v>
      </c>
      <c r="D150" s="2">
        <v>772.56</v>
      </c>
    </row>
    <row r="151" spans="1:4" x14ac:dyDescent="0.2">
      <c r="A151" s="1" t="s">
        <v>413</v>
      </c>
      <c r="B151" s="1" t="s">
        <v>119</v>
      </c>
      <c r="C151" s="1" t="s">
        <v>128</v>
      </c>
      <c r="D151" s="2">
        <v>930.92</v>
      </c>
    </row>
    <row r="152" spans="1:4" x14ac:dyDescent="0.2">
      <c r="A152" s="1" t="s">
        <v>414</v>
      </c>
      <c r="B152" s="1" t="s">
        <v>111</v>
      </c>
      <c r="C152" s="1" t="s">
        <v>128</v>
      </c>
      <c r="D152" s="2">
        <v>290.08</v>
      </c>
    </row>
    <row r="153" spans="1:4" x14ac:dyDescent="0.2">
      <c r="A153" s="1" t="s">
        <v>415</v>
      </c>
      <c r="B153" s="1" t="s">
        <v>112</v>
      </c>
      <c r="C153" s="1" t="s">
        <v>128</v>
      </c>
      <c r="D153" s="2">
        <v>310.8</v>
      </c>
    </row>
    <row r="154" spans="1:4" x14ac:dyDescent="0.2">
      <c r="A154" s="1" t="s">
        <v>416</v>
      </c>
      <c r="B154" s="1" t="s">
        <v>113</v>
      </c>
      <c r="C154" s="1" t="s">
        <v>128</v>
      </c>
      <c r="D154" s="2">
        <v>327.08</v>
      </c>
    </row>
    <row r="155" spans="1:4" x14ac:dyDescent="0.2">
      <c r="A155" s="1" t="s">
        <v>417</v>
      </c>
      <c r="B155" s="1" t="s">
        <v>32</v>
      </c>
      <c r="C155" s="1" t="s">
        <v>128</v>
      </c>
      <c r="D155" s="2">
        <v>637.88</v>
      </c>
    </row>
    <row r="156" spans="1:4" x14ac:dyDescent="0.2">
      <c r="A156" s="1" t="s">
        <v>418</v>
      </c>
      <c r="B156" s="1" t="s">
        <v>33</v>
      </c>
      <c r="C156" s="1" t="s">
        <v>128</v>
      </c>
      <c r="D156" s="2">
        <v>737.04000000000008</v>
      </c>
    </row>
    <row r="157" spans="1:4" x14ac:dyDescent="0.2">
      <c r="A157" s="1" t="s">
        <v>419</v>
      </c>
      <c r="B157" s="1" t="s">
        <v>157</v>
      </c>
      <c r="C157" s="1" t="s">
        <v>128</v>
      </c>
      <c r="D157" s="2">
        <v>867.28</v>
      </c>
    </row>
    <row r="158" spans="1:4" x14ac:dyDescent="0.2">
      <c r="A158" s="1" t="s">
        <v>420</v>
      </c>
      <c r="B158" s="1" t="s">
        <v>249</v>
      </c>
      <c r="C158" s="1" t="s">
        <v>128</v>
      </c>
      <c r="D158" s="2">
        <v>148</v>
      </c>
    </row>
    <row r="159" spans="1:4" x14ac:dyDescent="0.2">
      <c r="A159" s="1" t="s">
        <v>421</v>
      </c>
      <c r="B159" s="1" t="s">
        <v>250</v>
      </c>
      <c r="C159" s="1" t="s">
        <v>128</v>
      </c>
      <c r="D159" s="2">
        <v>165.76000000000002</v>
      </c>
    </row>
    <row r="160" spans="1:4" x14ac:dyDescent="0.2">
      <c r="A160" s="1" t="s">
        <v>422</v>
      </c>
      <c r="B160" s="1" t="s">
        <v>251</v>
      </c>
      <c r="C160" s="1" t="s">
        <v>128</v>
      </c>
      <c r="D160" s="2">
        <v>182.04</v>
      </c>
    </row>
    <row r="161" spans="1:4" x14ac:dyDescent="0.2">
      <c r="A161" s="1" t="s">
        <v>423</v>
      </c>
      <c r="B161" s="1" t="s">
        <v>252</v>
      </c>
      <c r="C161" s="1" t="s">
        <v>128</v>
      </c>
      <c r="D161" s="2">
        <v>383.32000000000011</v>
      </c>
    </row>
    <row r="162" spans="1:4" x14ac:dyDescent="0.2">
      <c r="A162" s="1" t="s">
        <v>424</v>
      </c>
      <c r="B162" s="1" t="s">
        <v>255</v>
      </c>
      <c r="C162" s="1" t="s">
        <v>128</v>
      </c>
      <c r="D162" s="2">
        <v>518</v>
      </c>
    </row>
    <row r="163" spans="1:4" x14ac:dyDescent="0.2">
      <c r="A163" s="1" t="s">
        <v>477</v>
      </c>
      <c r="B163" s="1" t="s">
        <v>478</v>
      </c>
      <c r="C163" s="1" t="s">
        <v>128</v>
      </c>
      <c r="D163" s="2">
        <v>142.08000000000001</v>
      </c>
    </row>
    <row r="164" spans="1:4" x14ac:dyDescent="0.2">
      <c r="A164" s="1" t="s">
        <v>479</v>
      </c>
      <c r="B164" s="1" t="s">
        <v>228</v>
      </c>
      <c r="C164" s="1" t="s">
        <v>128</v>
      </c>
      <c r="D164" s="2">
        <v>222</v>
      </c>
    </row>
    <row r="165" spans="1:4" x14ac:dyDescent="0.2">
      <c r="A165" s="1" t="s">
        <v>1993</v>
      </c>
      <c r="B165" s="1" t="s">
        <v>1994</v>
      </c>
      <c r="C165" s="1" t="s">
        <v>128</v>
      </c>
      <c r="D165" s="2">
        <v>518</v>
      </c>
    </row>
    <row r="166" spans="1:4" x14ac:dyDescent="0.2">
      <c r="A166" s="1" t="s">
        <v>425</v>
      </c>
      <c r="B166" s="1" t="s">
        <v>55</v>
      </c>
      <c r="C166" s="1" t="s">
        <v>128</v>
      </c>
      <c r="D166" s="2">
        <v>313.76000000000005</v>
      </c>
    </row>
    <row r="167" spans="1:4" x14ac:dyDescent="0.2">
      <c r="A167" s="1" t="s">
        <v>426</v>
      </c>
      <c r="B167" s="1" t="s">
        <v>61</v>
      </c>
      <c r="C167" s="1" t="s">
        <v>128</v>
      </c>
      <c r="D167" s="2">
        <v>371.48</v>
      </c>
    </row>
    <row r="168" spans="1:4" x14ac:dyDescent="0.2">
      <c r="A168" s="1" t="s">
        <v>427</v>
      </c>
      <c r="B168" s="1" t="s">
        <v>70</v>
      </c>
      <c r="C168" s="1" t="s">
        <v>128</v>
      </c>
      <c r="D168" s="2">
        <v>478.04</v>
      </c>
    </row>
    <row r="169" spans="1:4" x14ac:dyDescent="0.2">
      <c r="A169" s="1" t="s">
        <v>428</v>
      </c>
      <c r="B169" s="1" t="s">
        <v>100</v>
      </c>
      <c r="C169" s="1" t="s">
        <v>128</v>
      </c>
      <c r="D169" s="2">
        <v>649.72</v>
      </c>
    </row>
    <row r="170" spans="1:4" x14ac:dyDescent="0.2">
      <c r="A170" s="1" t="s">
        <v>429</v>
      </c>
      <c r="B170" s="1" t="s">
        <v>84</v>
      </c>
      <c r="C170" s="1" t="s">
        <v>128</v>
      </c>
      <c r="D170" s="2">
        <v>566.84</v>
      </c>
    </row>
    <row r="171" spans="1:4" x14ac:dyDescent="0.2">
      <c r="A171" s="1" t="s">
        <v>430</v>
      </c>
      <c r="B171" s="1" t="s">
        <v>57</v>
      </c>
      <c r="C171" s="1" t="s">
        <v>128</v>
      </c>
      <c r="D171" s="2">
        <v>356.68</v>
      </c>
    </row>
    <row r="172" spans="1:4" x14ac:dyDescent="0.2">
      <c r="A172" s="1" t="s">
        <v>431</v>
      </c>
      <c r="B172" s="1" t="s">
        <v>63</v>
      </c>
      <c r="C172" s="1" t="s">
        <v>128</v>
      </c>
      <c r="D172" s="2">
        <v>464.72000000000008</v>
      </c>
    </row>
    <row r="173" spans="1:4" x14ac:dyDescent="0.2">
      <c r="A173" s="1" t="s">
        <v>432</v>
      </c>
      <c r="B173" s="1" t="s">
        <v>72</v>
      </c>
      <c r="C173" s="1" t="s">
        <v>128</v>
      </c>
      <c r="D173" s="2">
        <v>497.28</v>
      </c>
    </row>
    <row r="174" spans="1:4" x14ac:dyDescent="0.2">
      <c r="A174" s="1" t="s">
        <v>433</v>
      </c>
      <c r="B174" s="1" t="s">
        <v>102</v>
      </c>
      <c r="C174" s="1" t="s">
        <v>128</v>
      </c>
      <c r="D174" s="2">
        <v>714.84</v>
      </c>
    </row>
    <row r="175" spans="1:4" x14ac:dyDescent="0.2">
      <c r="A175" s="1" t="s">
        <v>434</v>
      </c>
      <c r="B175" s="1" t="s">
        <v>86</v>
      </c>
      <c r="C175" s="1" t="s">
        <v>128</v>
      </c>
      <c r="D175" s="2">
        <v>657.12000000000012</v>
      </c>
    </row>
    <row r="176" spans="1:4" x14ac:dyDescent="0.2">
      <c r="A176" s="1" t="s">
        <v>435</v>
      </c>
      <c r="B176" s="1" t="s">
        <v>59</v>
      </c>
      <c r="C176" s="1" t="s">
        <v>128</v>
      </c>
      <c r="D176" s="2">
        <v>411.44</v>
      </c>
    </row>
    <row r="177" spans="1:4" x14ac:dyDescent="0.2">
      <c r="A177" s="1" t="s">
        <v>436</v>
      </c>
      <c r="B177" s="1" t="s">
        <v>65</v>
      </c>
      <c r="C177" s="1" t="s">
        <v>128</v>
      </c>
      <c r="D177" s="2">
        <v>486.92000000000007</v>
      </c>
    </row>
    <row r="178" spans="1:4" x14ac:dyDescent="0.2">
      <c r="A178" s="1" t="s">
        <v>437</v>
      </c>
      <c r="B178" s="1" t="s">
        <v>74</v>
      </c>
      <c r="C178" s="1" t="s">
        <v>128</v>
      </c>
      <c r="D178" s="2">
        <v>590.5200000000001</v>
      </c>
    </row>
    <row r="179" spans="1:4" x14ac:dyDescent="0.2">
      <c r="A179" s="1" t="s">
        <v>438</v>
      </c>
      <c r="B179" s="1" t="s">
        <v>104</v>
      </c>
      <c r="C179" s="1" t="s">
        <v>128</v>
      </c>
      <c r="D179" s="2">
        <v>831.76</v>
      </c>
    </row>
    <row r="180" spans="1:4" x14ac:dyDescent="0.2">
      <c r="A180" s="1" t="s">
        <v>439</v>
      </c>
      <c r="B180" s="1" t="s">
        <v>88</v>
      </c>
      <c r="C180" s="1" t="s">
        <v>128</v>
      </c>
      <c r="D180" s="2">
        <v>751.84</v>
      </c>
    </row>
    <row r="181" spans="1:4" x14ac:dyDescent="0.2">
      <c r="A181" s="1" t="s">
        <v>440</v>
      </c>
      <c r="B181" s="1" t="s">
        <v>183</v>
      </c>
      <c r="C181" s="1" t="s">
        <v>128</v>
      </c>
      <c r="D181" s="2">
        <v>115.44</v>
      </c>
    </row>
    <row r="182" spans="1:4" x14ac:dyDescent="0.2">
      <c r="A182" s="1" t="s">
        <v>441</v>
      </c>
      <c r="B182" s="1" t="s">
        <v>184</v>
      </c>
      <c r="C182" s="1" t="s">
        <v>128</v>
      </c>
      <c r="D182" s="2">
        <v>130.24</v>
      </c>
    </row>
    <row r="183" spans="1:4" x14ac:dyDescent="0.2">
      <c r="A183" s="1" t="s">
        <v>442</v>
      </c>
      <c r="B183" s="1" t="s">
        <v>185</v>
      </c>
      <c r="C183" s="1" t="s">
        <v>128</v>
      </c>
      <c r="D183" s="2">
        <v>146.52000000000001</v>
      </c>
    </row>
    <row r="184" spans="1:4" x14ac:dyDescent="0.2">
      <c r="A184" s="1" t="s">
        <v>443</v>
      </c>
      <c r="B184" s="1" t="s">
        <v>186</v>
      </c>
      <c r="C184" s="1" t="s">
        <v>128</v>
      </c>
      <c r="D184" s="2">
        <v>162.80000000000001</v>
      </c>
    </row>
    <row r="185" spans="1:4" x14ac:dyDescent="0.2">
      <c r="A185" s="1" t="s">
        <v>444</v>
      </c>
      <c r="B185" s="1" t="s">
        <v>187</v>
      </c>
      <c r="C185" s="1" t="s">
        <v>128</v>
      </c>
      <c r="D185" s="2">
        <v>195.36000000000004</v>
      </c>
    </row>
    <row r="186" spans="1:4" x14ac:dyDescent="0.2">
      <c r="A186" s="1" t="s">
        <v>445</v>
      </c>
      <c r="B186" s="1" t="s">
        <v>188</v>
      </c>
      <c r="C186" s="1" t="s">
        <v>128</v>
      </c>
      <c r="D186" s="2">
        <v>210.16000000000005</v>
      </c>
    </row>
    <row r="187" spans="1:4" x14ac:dyDescent="0.2">
      <c r="A187" s="1" t="s">
        <v>446</v>
      </c>
      <c r="B187" s="1" t="s">
        <v>191</v>
      </c>
      <c r="C187" s="1" t="s">
        <v>128</v>
      </c>
      <c r="D187" s="2">
        <v>301.92</v>
      </c>
    </row>
    <row r="188" spans="1:4" x14ac:dyDescent="0.2">
      <c r="A188" s="1" t="s">
        <v>447</v>
      </c>
      <c r="B188" s="1" t="s">
        <v>201</v>
      </c>
      <c r="C188" s="1" t="s">
        <v>128</v>
      </c>
      <c r="D188" s="2">
        <v>341.88</v>
      </c>
    </row>
    <row r="189" spans="1:4" x14ac:dyDescent="0.2">
      <c r="A189" s="1" t="s">
        <v>448</v>
      </c>
      <c r="B189" s="1" t="s">
        <v>196</v>
      </c>
      <c r="C189" s="1" t="s">
        <v>128</v>
      </c>
      <c r="D189" s="2">
        <v>321.16000000000003</v>
      </c>
    </row>
    <row r="190" spans="1:4" x14ac:dyDescent="0.2">
      <c r="A190" s="1" t="s">
        <v>449</v>
      </c>
      <c r="B190" s="1" t="s">
        <v>256</v>
      </c>
      <c r="C190" s="1" t="s">
        <v>128</v>
      </c>
      <c r="D190" s="2">
        <v>192.4</v>
      </c>
    </row>
    <row r="191" spans="1:4" x14ac:dyDescent="0.2">
      <c r="A191" s="1" t="s">
        <v>450</v>
      </c>
      <c r="B191" s="1" t="s">
        <v>257</v>
      </c>
      <c r="C191" s="1" t="s">
        <v>128</v>
      </c>
      <c r="D191" s="2">
        <v>222</v>
      </c>
    </row>
    <row r="192" spans="1:4" x14ac:dyDescent="0.2">
      <c r="A192" s="1" t="s">
        <v>451</v>
      </c>
      <c r="B192" s="1" t="s">
        <v>258</v>
      </c>
      <c r="C192" s="1" t="s">
        <v>128</v>
      </c>
      <c r="D192" s="2">
        <v>251.6</v>
      </c>
    </row>
    <row r="193" spans="1:4" x14ac:dyDescent="0.2">
      <c r="A193" s="1" t="s">
        <v>452</v>
      </c>
      <c r="B193" s="1" t="s">
        <v>259</v>
      </c>
      <c r="C193" s="1" t="s">
        <v>128</v>
      </c>
      <c r="D193" s="2">
        <v>281.2</v>
      </c>
    </row>
    <row r="194" spans="1:4" x14ac:dyDescent="0.2">
      <c r="A194" s="1" t="s">
        <v>453</v>
      </c>
      <c r="B194" s="1" t="s">
        <v>454</v>
      </c>
      <c r="C194" s="1" t="s">
        <v>128</v>
      </c>
      <c r="D194" s="2">
        <v>322.64</v>
      </c>
    </row>
    <row r="195" spans="1:4" x14ac:dyDescent="0.2">
      <c r="A195" s="1" t="s">
        <v>455</v>
      </c>
      <c r="B195" s="1" t="s">
        <v>260</v>
      </c>
      <c r="C195" s="1" t="s">
        <v>128</v>
      </c>
      <c r="D195" s="2">
        <v>340.4</v>
      </c>
    </row>
    <row r="196" spans="1:4" x14ac:dyDescent="0.2">
      <c r="A196" s="1" t="s">
        <v>3237</v>
      </c>
      <c r="B196" s="1" t="s">
        <v>3238</v>
      </c>
      <c r="C196" s="1" t="s">
        <v>128</v>
      </c>
      <c r="D196" s="2">
        <v>370</v>
      </c>
    </row>
    <row r="197" spans="1:4" x14ac:dyDescent="0.2">
      <c r="A197" s="1" t="s">
        <v>3239</v>
      </c>
      <c r="B197" s="1" t="s">
        <v>3240</v>
      </c>
      <c r="C197" s="1" t="s">
        <v>128</v>
      </c>
      <c r="D197" s="2">
        <v>421.8</v>
      </c>
    </row>
    <row r="198" spans="1:4" x14ac:dyDescent="0.2">
      <c r="A198" s="1" t="s">
        <v>3241</v>
      </c>
      <c r="B198" s="1" t="s">
        <v>3242</v>
      </c>
      <c r="C198" s="1" t="s">
        <v>128</v>
      </c>
      <c r="D198" s="2">
        <v>392.2</v>
      </c>
    </row>
    <row r="199" spans="1:4" x14ac:dyDescent="0.2">
      <c r="A199" s="1" t="s">
        <v>456</v>
      </c>
      <c r="B199" s="1" t="s">
        <v>248</v>
      </c>
      <c r="C199" s="1" t="s">
        <v>128</v>
      </c>
      <c r="D199" s="2">
        <v>253.08000000000004</v>
      </c>
    </row>
    <row r="200" spans="1:4" x14ac:dyDescent="0.2">
      <c r="A200" s="1" t="s">
        <v>457</v>
      </c>
      <c r="B200" s="1" t="s">
        <v>264</v>
      </c>
      <c r="C200" s="1" t="s">
        <v>128</v>
      </c>
      <c r="D200" s="2">
        <v>359.64</v>
      </c>
    </row>
    <row r="201" spans="1:4" x14ac:dyDescent="0.2">
      <c r="A201" s="1" t="s">
        <v>458</v>
      </c>
      <c r="B201" s="1" t="s">
        <v>205</v>
      </c>
      <c r="C201" s="1" t="s">
        <v>128</v>
      </c>
      <c r="D201" s="2">
        <v>572.76</v>
      </c>
    </row>
    <row r="202" spans="1:4" x14ac:dyDescent="0.2">
      <c r="A202" s="1" t="s">
        <v>459</v>
      </c>
      <c r="B202" s="1" t="s">
        <v>207</v>
      </c>
      <c r="C202" s="1" t="s">
        <v>128</v>
      </c>
      <c r="D202" s="2">
        <v>651.20000000000005</v>
      </c>
    </row>
    <row r="203" spans="1:4" x14ac:dyDescent="0.2">
      <c r="A203" s="1" t="s">
        <v>460</v>
      </c>
      <c r="B203" s="1" t="s">
        <v>209</v>
      </c>
      <c r="C203" s="1" t="s">
        <v>128</v>
      </c>
      <c r="D203" s="2">
        <v>757.76</v>
      </c>
    </row>
    <row r="204" spans="1:4" x14ac:dyDescent="0.2">
      <c r="A204" s="1" t="s">
        <v>461</v>
      </c>
      <c r="B204" s="1" t="s">
        <v>172</v>
      </c>
      <c r="C204" s="1" t="s">
        <v>128</v>
      </c>
      <c r="D204" s="2">
        <v>1175.1199999999999</v>
      </c>
    </row>
    <row r="205" spans="1:4" x14ac:dyDescent="0.2">
      <c r="A205" s="1" t="s">
        <v>462</v>
      </c>
      <c r="B205" s="1" t="s">
        <v>173</v>
      </c>
      <c r="C205" s="1" t="s">
        <v>128</v>
      </c>
      <c r="D205" s="2">
        <v>1213.5999999999999</v>
      </c>
    </row>
    <row r="206" spans="1:4" x14ac:dyDescent="0.2">
      <c r="A206" s="1" t="s">
        <v>463</v>
      </c>
      <c r="B206" s="1" t="s">
        <v>174</v>
      </c>
      <c r="C206" s="1" t="s">
        <v>128</v>
      </c>
      <c r="D206" s="2">
        <v>1272.8</v>
      </c>
    </row>
    <row r="207" spans="1:4" x14ac:dyDescent="0.2">
      <c r="A207" s="1" t="s">
        <v>464</v>
      </c>
      <c r="B207" s="1" t="s">
        <v>175</v>
      </c>
      <c r="C207" s="1" t="s">
        <v>128</v>
      </c>
      <c r="D207" s="2">
        <v>1290.56</v>
      </c>
    </row>
    <row r="208" spans="1:4" x14ac:dyDescent="0.2">
      <c r="A208" s="1" t="s">
        <v>465</v>
      </c>
      <c r="B208" s="1" t="s">
        <v>176</v>
      </c>
      <c r="C208" s="1" t="s">
        <v>128</v>
      </c>
      <c r="D208" s="2">
        <v>1394.16</v>
      </c>
    </row>
    <row r="209" spans="1:4" x14ac:dyDescent="0.2">
      <c r="A209" s="1" t="s">
        <v>466</v>
      </c>
      <c r="B209" s="1" t="s">
        <v>177</v>
      </c>
      <c r="C209" s="1" t="s">
        <v>128</v>
      </c>
      <c r="D209" s="2">
        <v>1485.92</v>
      </c>
    </row>
    <row r="210" spans="1:4" x14ac:dyDescent="0.2">
      <c r="A210" s="1" t="s">
        <v>467</v>
      </c>
      <c r="B210" s="1" t="s">
        <v>178</v>
      </c>
      <c r="C210" s="1" t="s">
        <v>128</v>
      </c>
      <c r="D210" s="2">
        <v>1528.84</v>
      </c>
    </row>
    <row r="211" spans="1:4" x14ac:dyDescent="0.2">
      <c r="A211" s="1" t="s">
        <v>468</v>
      </c>
      <c r="B211" s="1" t="s">
        <v>179</v>
      </c>
      <c r="C211" s="1" t="s">
        <v>128</v>
      </c>
      <c r="D211" s="2">
        <v>1633.92</v>
      </c>
    </row>
    <row r="212" spans="1:4" x14ac:dyDescent="0.2">
      <c r="A212" s="1" t="s">
        <v>469</v>
      </c>
      <c r="B212" s="1" t="s">
        <v>180</v>
      </c>
      <c r="C212" s="1" t="s">
        <v>128</v>
      </c>
      <c r="D212" s="2">
        <v>1715.32</v>
      </c>
    </row>
    <row r="213" spans="1:4" x14ac:dyDescent="0.2">
      <c r="A213" s="1" t="s">
        <v>3167</v>
      </c>
      <c r="B213" s="1" t="s">
        <v>229</v>
      </c>
      <c r="C213" s="1" t="s">
        <v>128</v>
      </c>
      <c r="D213" s="2">
        <v>1829.2800000000004</v>
      </c>
    </row>
    <row r="214" spans="1:4" x14ac:dyDescent="0.2">
      <c r="A214" s="1" t="s">
        <v>3168</v>
      </c>
      <c r="B214" s="1" t="s">
        <v>230</v>
      </c>
      <c r="C214" s="1" t="s">
        <v>128</v>
      </c>
      <c r="D214" s="2">
        <v>1916.6</v>
      </c>
    </row>
    <row r="215" spans="1:4" x14ac:dyDescent="0.2">
      <c r="A215" s="1" t="s">
        <v>3169</v>
      </c>
      <c r="B215" s="1" t="s">
        <v>3243</v>
      </c>
      <c r="C215" s="1" t="s">
        <v>128</v>
      </c>
      <c r="D215" s="2">
        <v>2089.7599999999998</v>
      </c>
    </row>
    <row r="216" spans="1:4" x14ac:dyDescent="0.2">
      <c r="A216" s="1" t="s">
        <v>470</v>
      </c>
      <c r="B216" s="1" t="s">
        <v>274</v>
      </c>
      <c r="C216" s="1" t="s">
        <v>128</v>
      </c>
      <c r="D216" s="2">
        <v>251.6</v>
      </c>
    </row>
    <row r="217" spans="1:4" x14ac:dyDescent="0.2">
      <c r="A217" s="1" t="s">
        <v>471</v>
      </c>
      <c r="B217" s="1" t="s">
        <v>160</v>
      </c>
      <c r="C217" s="1" t="s">
        <v>128</v>
      </c>
      <c r="D217" s="2">
        <v>250.12</v>
      </c>
    </row>
    <row r="218" spans="1:4" x14ac:dyDescent="0.2">
      <c r="A218" s="1" t="s">
        <v>472</v>
      </c>
      <c r="B218" s="1" t="s">
        <v>161</v>
      </c>
      <c r="C218" s="1" t="s">
        <v>128</v>
      </c>
      <c r="D218" s="2">
        <v>444</v>
      </c>
    </row>
    <row r="219" spans="1:4" x14ac:dyDescent="0.2">
      <c r="A219" s="1" t="s">
        <v>473</v>
      </c>
      <c r="B219" s="1" t="s">
        <v>163</v>
      </c>
      <c r="C219" s="1" t="s">
        <v>128</v>
      </c>
      <c r="D219" s="2">
        <v>259</v>
      </c>
    </row>
    <row r="220" spans="1:4" x14ac:dyDescent="0.2">
      <c r="A220" s="1" t="s">
        <v>474</v>
      </c>
      <c r="B220" s="1" t="s">
        <v>164</v>
      </c>
      <c r="C220" s="1" t="s">
        <v>128</v>
      </c>
      <c r="D220" s="2">
        <v>414.4</v>
      </c>
    </row>
    <row r="221" spans="1:4" x14ac:dyDescent="0.2">
      <c r="A221" s="1" t="s">
        <v>476</v>
      </c>
      <c r="B221" s="1" t="s">
        <v>152</v>
      </c>
      <c r="C221" s="1" t="s">
        <v>128</v>
      </c>
      <c r="D221" s="2">
        <v>148</v>
      </c>
    </row>
    <row r="222" spans="1:4" x14ac:dyDescent="0.2">
      <c r="A222" s="1" t="s">
        <v>475</v>
      </c>
      <c r="B222" s="1" t="s">
        <v>165</v>
      </c>
      <c r="C222" s="1" t="s">
        <v>129</v>
      </c>
      <c r="D222" s="2">
        <v>44.400000000000006</v>
      </c>
    </row>
    <row r="223" spans="1:4" x14ac:dyDescent="0.2">
      <c r="A223" s="1" t="s">
        <v>1991</v>
      </c>
      <c r="B223" s="1" t="s">
        <v>1992</v>
      </c>
      <c r="C223" s="1" t="s">
        <v>128</v>
      </c>
      <c r="D223" s="2">
        <v>296</v>
      </c>
    </row>
    <row r="224" spans="1:4" x14ac:dyDescent="0.2">
      <c r="A224" s="1" t="s">
        <v>480</v>
      </c>
      <c r="B224" s="1" t="s">
        <v>218</v>
      </c>
      <c r="C224" s="1" t="s">
        <v>220</v>
      </c>
      <c r="D224" s="2">
        <v>74</v>
      </c>
    </row>
    <row r="225" spans="1:4" x14ac:dyDescent="0.2">
      <c r="A225" s="1" t="s">
        <v>1995</v>
      </c>
      <c r="B225" s="1" t="s">
        <v>1996</v>
      </c>
      <c r="C225" s="1" t="s">
        <v>1997</v>
      </c>
      <c r="D225" s="2">
        <v>118.4</v>
      </c>
    </row>
    <row r="226" spans="1:4" x14ac:dyDescent="0.2">
      <c r="A226" s="1" t="s">
        <v>481</v>
      </c>
      <c r="B226" s="1" t="s">
        <v>158</v>
      </c>
      <c r="C226" s="1" t="s">
        <v>129</v>
      </c>
      <c r="D226" s="2">
        <v>279.72000000000003</v>
      </c>
    </row>
    <row r="227" spans="1:4" x14ac:dyDescent="0.2">
      <c r="A227" s="1" t="s">
        <v>482</v>
      </c>
      <c r="B227" s="1" t="s">
        <v>240</v>
      </c>
      <c r="C227" s="1" t="s">
        <v>129</v>
      </c>
      <c r="D227" s="2">
        <v>383.32000000000011</v>
      </c>
    </row>
    <row r="228" spans="1:4" x14ac:dyDescent="0.2">
      <c r="A228" s="1" t="s">
        <v>483</v>
      </c>
      <c r="B228" s="1" t="s">
        <v>181</v>
      </c>
      <c r="C228" s="1" t="s">
        <v>129</v>
      </c>
      <c r="D228" s="2">
        <v>165.76000000000002</v>
      </c>
    </row>
    <row r="229" spans="1:4" x14ac:dyDescent="0.2">
      <c r="A229" s="1" t="s">
        <v>484</v>
      </c>
      <c r="B229" s="1" t="s">
        <v>182</v>
      </c>
      <c r="C229" s="1" t="s">
        <v>129</v>
      </c>
      <c r="D229" s="2">
        <v>173.16000000000003</v>
      </c>
    </row>
    <row r="230" spans="1:4" x14ac:dyDescent="0.2">
      <c r="A230" s="1" t="s">
        <v>485</v>
      </c>
      <c r="B230" s="1" t="s">
        <v>147</v>
      </c>
      <c r="C230" s="1" t="s">
        <v>129</v>
      </c>
      <c r="D230" s="2">
        <v>264.92</v>
      </c>
    </row>
    <row r="231" spans="1:4" x14ac:dyDescent="0.2">
      <c r="A231" s="1" t="s">
        <v>486</v>
      </c>
      <c r="B231" s="1" t="s">
        <v>210</v>
      </c>
      <c r="C231" s="1" t="s">
        <v>129</v>
      </c>
      <c r="D231" s="2">
        <v>100.64</v>
      </c>
    </row>
    <row r="232" spans="1:4" x14ac:dyDescent="0.2">
      <c r="A232" s="1" t="s">
        <v>487</v>
      </c>
      <c r="B232" s="1" t="s">
        <v>211</v>
      </c>
      <c r="C232" s="1" t="s">
        <v>129</v>
      </c>
      <c r="D232" s="2">
        <v>118.4</v>
      </c>
    </row>
    <row r="233" spans="1:4" x14ac:dyDescent="0.2">
      <c r="A233" s="1" t="s">
        <v>488</v>
      </c>
      <c r="B233" s="1" t="s">
        <v>212</v>
      </c>
      <c r="C233" s="1" t="s">
        <v>129</v>
      </c>
      <c r="D233" s="2">
        <v>134.68</v>
      </c>
    </row>
    <row r="234" spans="1:4" x14ac:dyDescent="0.2">
      <c r="A234" s="1" t="s">
        <v>489</v>
      </c>
      <c r="B234" s="1" t="s">
        <v>213</v>
      </c>
      <c r="C234" s="1" t="s">
        <v>129</v>
      </c>
      <c r="D234" s="2">
        <v>152.44</v>
      </c>
    </row>
    <row r="235" spans="1:4" x14ac:dyDescent="0.2">
      <c r="A235" s="1" t="s">
        <v>490</v>
      </c>
      <c r="B235" s="1" t="s">
        <v>166</v>
      </c>
      <c r="C235" s="1" t="s">
        <v>128</v>
      </c>
      <c r="D235" s="2">
        <v>627.5200000000001</v>
      </c>
    </row>
    <row r="236" spans="1:4" x14ac:dyDescent="0.2">
      <c r="A236" s="1" t="s">
        <v>491</v>
      </c>
      <c r="B236" s="1" t="s">
        <v>167</v>
      </c>
      <c r="C236" s="1" t="s">
        <v>128</v>
      </c>
      <c r="D236" s="2">
        <v>663.04000000000008</v>
      </c>
    </row>
    <row r="237" spans="1:4" x14ac:dyDescent="0.2">
      <c r="A237" s="1" t="s">
        <v>492</v>
      </c>
      <c r="B237" s="1" t="s">
        <v>168</v>
      </c>
      <c r="C237" s="1" t="s">
        <v>128</v>
      </c>
      <c r="D237" s="2">
        <v>731.12000000000012</v>
      </c>
    </row>
    <row r="238" spans="1:4" x14ac:dyDescent="0.2">
      <c r="A238" s="1" t="s">
        <v>493</v>
      </c>
      <c r="B238" s="1" t="s">
        <v>223</v>
      </c>
      <c r="C238" s="1" t="s">
        <v>129</v>
      </c>
      <c r="D238" s="2">
        <v>53.28</v>
      </c>
    </row>
    <row r="239" spans="1:4" x14ac:dyDescent="0.2">
      <c r="A239" s="1" t="s">
        <v>494</v>
      </c>
      <c r="B239" s="1" t="s">
        <v>224</v>
      </c>
      <c r="C239" s="1" t="s">
        <v>129</v>
      </c>
      <c r="D239" s="2">
        <v>97.679999999999993</v>
      </c>
    </row>
    <row r="240" spans="1:4" x14ac:dyDescent="0.2">
      <c r="A240" s="1" t="s">
        <v>495</v>
      </c>
      <c r="B240" s="1" t="s">
        <v>123</v>
      </c>
      <c r="C240" s="1" t="s">
        <v>129</v>
      </c>
      <c r="D240" s="2">
        <v>37</v>
      </c>
    </row>
    <row r="241" spans="1:4" x14ac:dyDescent="0.2">
      <c r="A241" s="1" t="s">
        <v>496</v>
      </c>
      <c r="B241" s="1" t="s">
        <v>124</v>
      </c>
      <c r="C241" s="1" t="s">
        <v>129</v>
      </c>
      <c r="D241" s="2">
        <v>39.96</v>
      </c>
    </row>
    <row r="242" spans="1:4" x14ac:dyDescent="0.2">
      <c r="A242" s="1" t="s">
        <v>497</v>
      </c>
      <c r="B242" s="1" t="s">
        <v>125</v>
      </c>
      <c r="C242" s="1" t="s">
        <v>129</v>
      </c>
      <c r="D242" s="2">
        <v>42.92</v>
      </c>
    </row>
    <row r="243" spans="1:4" x14ac:dyDescent="0.2">
      <c r="A243" s="1" t="s">
        <v>498</v>
      </c>
      <c r="B243" s="1" t="s">
        <v>126</v>
      </c>
      <c r="C243" s="1" t="s">
        <v>129</v>
      </c>
      <c r="D243" s="2">
        <v>76.959999999999994</v>
      </c>
    </row>
    <row r="244" spans="1:4" x14ac:dyDescent="0.2">
      <c r="A244" s="1" t="s">
        <v>499</v>
      </c>
      <c r="B244" s="1" t="s">
        <v>127</v>
      </c>
      <c r="C244" s="1" t="s">
        <v>129</v>
      </c>
      <c r="D244" s="2">
        <v>79.92</v>
      </c>
    </row>
    <row r="245" spans="1:4" x14ac:dyDescent="0.2">
      <c r="A245" s="1" t="s">
        <v>500</v>
      </c>
      <c r="B245" s="1" t="s">
        <v>214</v>
      </c>
      <c r="C245" s="1" t="s">
        <v>129</v>
      </c>
      <c r="D245" s="2">
        <v>82.88000000000001</v>
      </c>
    </row>
    <row r="246" spans="1:4" x14ac:dyDescent="0.2">
      <c r="A246" s="1" t="s">
        <v>501</v>
      </c>
      <c r="B246" s="1" t="s">
        <v>169</v>
      </c>
      <c r="C246" s="1" t="s">
        <v>129</v>
      </c>
      <c r="D246" s="2">
        <v>143.56000000000003</v>
      </c>
    </row>
    <row r="247" spans="1:4" x14ac:dyDescent="0.2">
      <c r="A247" s="1" t="s">
        <v>502</v>
      </c>
      <c r="B247" s="1" t="s">
        <v>170</v>
      </c>
      <c r="C247" s="1" t="s">
        <v>129</v>
      </c>
      <c r="D247" s="2">
        <v>214.6</v>
      </c>
    </row>
    <row r="248" spans="1:4" x14ac:dyDescent="0.2">
      <c r="A248" s="1" t="s">
        <v>503</v>
      </c>
      <c r="B248" s="1" t="s">
        <v>149</v>
      </c>
      <c r="C248" s="1" t="s">
        <v>129</v>
      </c>
      <c r="D248" s="2">
        <v>171.68</v>
      </c>
    </row>
    <row r="249" spans="1:4" x14ac:dyDescent="0.2">
      <c r="A249" s="1" t="s">
        <v>504</v>
      </c>
      <c r="B249" s="1" t="s">
        <v>146</v>
      </c>
      <c r="C249" s="1" t="s">
        <v>129</v>
      </c>
      <c r="D249" s="2">
        <v>204.24</v>
      </c>
    </row>
    <row r="250" spans="1:4" x14ac:dyDescent="0.2">
      <c r="A250" s="1" t="s">
        <v>505</v>
      </c>
      <c r="B250" s="1" t="s">
        <v>130</v>
      </c>
      <c r="C250" s="1" t="s">
        <v>129</v>
      </c>
      <c r="D250" s="2">
        <v>156.88000000000002</v>
      </c>
    </row>
    <row r="251" spans="1:4" x14ac:dyDescent="0.2">
      <c r="A251" s="1" t="s">
        <v>506</v>
      </c>
      <c r="B251" s="1" t="s">
        <v>156</v>
      </c>
      <c r="C251" s="1" t="s">
        <v>129</v>
      </c>
      <c r="D251" s="2">
        <v>170.20000000000002</v>
      </c>
    </row>
    <row r="252" spans="1:4" x14ac:dyDescent="0.2">
      <c r="A252" s="1" t="s">
        <v>507</v>
      </c>
      <c r="B252" s="1" t="s">
        <v>155</v>
      </c>
      <c r="C252" s="1" t="s">
        <v>129</v>
      </c>
      <c r="D252" s="2">
        <v>182.04</v>
      </c>
    </row>
    <row r="253" spans="1:4" x14ac:dyDescent="0.2">
      <c r="A253" s="1" t="s">
        <v>509</v>
      </c>
      <c r="B253" s="1" t="s">
        <v>151</v>
      </c>
      <c r="C253" s="1" t="s">
        <v>129</v>
      </c>
      <c r="D253" s="2">
        <v>199.9332</v>
      </c>
    </row>
    <row r="254" spans="1:4" x14ac:dyDescent="0.2">
      <c r="A254" s="1" t="s">
        <v>510</v>
      </c>
      <c r="B254" s="1" t="s">
        <v>150</v>
      </c>
      <c r="C254" s="1" t="s">
        <v>129</v>
      </c>
      <c r="D254" s="2">
        <v>261.96000000000004</v>
      </c>
    </row>
    <row r="255" spans="1:4" x14ac:dyDescent="0.2">
      <c r="A255" s="1" t="s">
        <v>511</v>
      </c>
      <c r="B255" s="1" t="s">
        <v>153</v>
      </c>
      <c r="C255" s="1" t="s">
        <v>129</v>
      </c>
      <c r="D255" s="2">
        <v>199.8</v>
      </c>
    </row>
    <row r="256" spans="1:4" x14ac:dyDescent="0.2">
      <c r="A256" s="1" t="s">
        <v>512</v>
      </c>
      <c r="B256" s="1" t="s">
        <v>159</v>
      </c>
      <c r="C256" s="1" t="s">
        <v>129</v>
      </c>
      <c r="D256" s="2">
        <v>41.440000000000005</v>
      </c>
    </row>
    <row r="257" spans="1:4" x14ac:dyDescent="0.2">
      <c r="A257" s="1" t="s">
        <v>513</v>
      </c>
      <c r="B257" s="1" t="s">
        <v>162</v>
      </c>
      <c r="C257" s="1" t="s">
        <v>129</v>
      </c>
      <c r="D257" s="2">
        <v>34.04</v>
      </c>
    </row>
    <row r="258" spans="1:4" x14ac:dyDescent="0.2">
      <c r="A258" s="1" t="s">
        <v>508</v>
      </c>
      <c r="B258" s="1" t="s">
        <v>143</v>
      </c>
      <c r="C258" s="1" t="s">
        <v>129</v>
      </c>
      <c r="D258" s="2">
        <v>44.400000000000006</v>
      </c>
    </row>
    <row r="259" spans="1:4" x14ac:dyDescent="0.2">
      <c r="A259" s="1" t="s">
        <v>514</v>
      </c>
      <c r="B259" s="1" t="s">
        <v>239</v>
      </c>
      <c r="C259" s="1" t="s">
        <v>129</v>
      </c>
      <c r="D259" s="2">
        <v>44.400000000000006</v>
      </c>
    </row>
    <row r="260" spans="1:4" x14ac:dyDescent="0.2">
      <c r="A260" s="1" t="s">
        <v>515</v>
      </c>
      <c r="B260" s="1" t="s">
        <v>171</v>
      </c>
      <c r="C260" s="1" t="s">
        <v>129</v>
      </c>
      <c r="D260" s="2">
        <v>42.92</v>
      </c>
    </row>
    <row r="261" spans="1:4" x14ac:dyDescent="0.2">
      <c r="A261" s="1" t="s">
        <v>516</v>
      </c>
      <c r="B261" s="1" t="s">
        <v>148</v>
      </c>
      <c r="C261" s="1" t="s">
        <v>129</v>
      </c>
      <c r="D261" s="2">
        <v>54.76</v>
      </c>
    </row>
    <row r="262" spans="1:4" x14ac:dyDescent="0.2">
      <c r="A262" s="1" t="s">
        <v>517</v>
      </c>
      <c r="B262" s="1" t="s">
        <v>253</v>
      </c>
      <c r="C262" s="1" t="s">
        <v>129</v>
      </c>
      <c r="D262" s="2">
        <v>29.6</v>
      </c>
    </row>
    <row r="263" spans="1:4" x14ac:dyDescent="0.2">
      <c r="A263" s="1" t="s">
        <v>518</v>
      </c>
      <c r="B263" s="1" t="s">
        <v>254</v>
      </c>
      <c r="C263" s="1" t="s">
        <v>129</v>
      </c>
      <c r="D263" s="2">
        <v>32.56</v>
      </c>
    </row>
    <row r="264" spans="1:4" x14ac:dyDescent="0.2">
      <c r="A264" s="1" t="s">
        <v>519</v>
      </c>
      <c r="B264" s="1" t="s">
        <v>215</v>
      </c>
      <c r="C264" s="1" t="s">
        <v>129</v>
      </c>
      <c r="D264" s="2">
        <v>34.040000000000006</v>
      </c>
    </row>
    <row r="265" spans="1:4" x14ac:dyDescent="0.2">
      <c r="A265" s="1" t="s">
        <v>520</v>
      </c>
      <c r="B265" s="1" t="s">
        <v>219</v>
      </c>
      <c r="C265" s="1" t="s">
        <v>129</v>
      </c>
      <c r="D265" s="2">
        <v>113.96</v>
      </c>
    </row>
    <row r="266" spans="1:4" x14ac:dyDescent="0.2">
      <c r="A266" s="1" t="s">
        <v>1998</v>
      </c>
      <c r="B266" s="1" t="s">
        <v>3170</v>
      </c>
      <c r="C266" s="1" t="s">
        <v>128</v>
      </c>
      <c r="D266" s="2">
        <v>189.44</v>
      </c>
    </row>
    <row r="267" spans="1:4" x14ac:dyDescent="0.2">
      <c r="A267" s="1" t="s">
        <v>1999</v>
      </c>
      <c r="B267" s="1" t="s">
        <v>3171</v>
      </c>
      <c r="C267" s="1" t="s">
        <v>128</v>
      </c>
      <c r="D267" s="2">
        <v>204.24</v>
      </c>
    </row>
    <row r="268" spans="1:4" x14ac:dyDescent="0.2">
      <c r="A268" s="1" t="s">
        <v>2000</v>
      </c>
      <c r="B268" s="1" t="s">
        <v>3172</v>
      </c>
      <c r="C268" s="1" t="s">
        <v>128</v>
      </c>
      <c r="D268" s="2">
        <v>189.44</v>
      </c>
    </row>
    <row r="269" spans="1:4" x14ac:dyDescent="0.2">
      <c r="A269" s="1" t="s">
        <v>2001</v>
      </c>
      <c r="B269" s="1" t="s">
        <v>3173</v>
      </c>
      <c r="C269" s="1" t="s">
        <v>128</v>
      </c>
      <c r="D269" s="2">
        <v>204.24</v>
      </c>
    </row>
    <row r="270" spans="1:4" x14ac:dyDescent="0.2">
      <c r="A270" s="1" t="s">
        <v>2002</v>
      </c>
      <c r="B270" s="1" t="s">
        <v>225</v>
      </c>
      <c r="C270" s="1" t="s">
        <v>129</v>
      </c>
      <c r="D270" s="2">
        <v>74</v>
      </c>
    </row>
    <row r="271" spans="1:4" x14ac:dyDescent="0.2">
      <c r="A271" s="1" t="s">
        <v>2003</v>
      </c>
      <c r="B271" s="1" t="s">
        <v>216</v>
      </c>
      <c r="C271" s="1" t="s">
        <v>128</v>
      </c>
      <c r="D271" s="2">
        <v>384.8</v>
      </c>
    </row>
    <row r="272" spans="1:4" x14ac:dyDescent="0.2">
      <c r="A272" s="1" t="s">
        <v>2004</v>
      </c>
      <c r="B272" s="1" t="s">
        <v>217</v>
      </c>
      <c r="C272" s="1" t="s">
        <v>128</v>
      </c>
      <c r="D272" s="2">
        <v>384.8</v>
      </c>
    </row>
    <row r="273" spans="1:4" x14ac:dyDescent="0.2">
      <c r="A273" s="1" t="s">
        <v>521</v>
      </c>
      <c r="B273" s="1" t="s">
        <v>231</v>
      </c>
      <c r="C273" s="1" t="s">
        <v>129</v>
      </c>
      <c r="D273" s="2">
        <v>199.8</v>
      </c>
    </row>
    <row r="274" spans="1:4" x14ac:dyDescent="0.2">
      <c r="A274" s="1" t="s">
        <v>522</v>
      </c>
      <c r="B274" s="1" t="s">
        <v>232</v>
      </c>
      <c r="C274" s="1" t="s">
        <v>129</v>
      </c>
      <c r="D274" s="2">
        <v>199.8</v>
      </c>
    </row>
    <row r="275" spans="1:4" x14ac:dyDescent="0.2">
      <c r="A275" s="1" t="s">
        <v>523</v>
      </c>
      <c r="B275" s="1" t="s">
        <v>233</v>
      </c>
      <c r="C275" s="1" t="s">
        <v>129</v>
      </c>
      <c r="D275" s="2">
        <v>211.64</v>
      </c>
    </row>
    <row r="276" spans="1:4" x14ac:dyDescent="0.2">
      <c r="A276" s="1" t="s">
        <v>524</v>
      </c>
      <c r="B276" s="1" t="s">
        <v>234</v>
      </c>
      <c r="C276" s="1" t="s">
        <v>129</v>
      </c>
      <c r="D276" s="2">
        <v>220.52</v>
      </c>
    </row>
    <row r="277" spans="1:4" x14ac:dyDescent="0.2">
      <c r="A277" s="1" t="s">
        <v>525</v>
      </c>
      <c r="B277" s="1" t="s">
        <v>235</v>
      </c>
      <c r="C277" s="1" t="s">
        <v>129</v>
      </c>
      <c r="D277" s="2">
        <v>229.4</v>
      </c>
    </row>
    <row r="278" spans="1:4" x14ac:dyDescent="0.2">
      <c r="A278" s="1" t="s">
        <v>526</v>
      </c>
      <c r="B278" s="1" t="s">
        <v>236</v>
      </c>
      <c r="C278" s="1" t="s">
        <v>129</v>
      </c>
      <c r="D278" s="2">
        <v>239.76000000000005</v>
      </c>
    </row>
    <row r="279" spans="1:4" x14ac:dyDescent="0.2">
      <c r="A279" s="1" t="s">
        <v>527</v>
      </c>
      <c r="B279" s="1" t="s">
        <v>237</v>
      </c>
      <c r="C279" s="1" t="s">
        <v>129</v>
      </c>
      <c r="D279" s="2">
        <v>247.16000000000003</v>
      </c>
    </row>
    <row r="280" spans="1:4" x14ac:dyDescent="0.2">
      <c r="A280" s="1" t="s">
        <v>528</v>
      </c>
      <c r="B280" s="1" t="s">
        <v>238</v>
      </c>
      <c r="C280" s="1" t="s">
        <v>129</v>
      </c>
      <c r="D280" s="2">
        <v>257.52</v>
      </c>
    </row>
    <row r="281" spans="1:4" x14ac:dyDescent="0.2">
      <c r="A281" s="1" t="s">
        <v>2005</v>
      </c>
      <c r="B281" s="1" t="s">
        <v>2006</v>
      </c>
      <c r="C281" s="1" t="s">
        <v>129</v>
      </c>
      <c r="D281" s="2">
        <v>266.39999999999998</v>
      </c>
    </row>
    <row r="282" spans="1:4" x14ac:dyDescent="0.2">
      <c r="A282" s="1" t="s">
        <v>2007</v>
      </c>
      <c r="B282" s="1" t="s">
        <v>2008</v>
      </c>
      <c r="C282" s="1" t="s">
        <v>129</v>
      </c>
      <c r="D282" s="2">
        <v>296</v>
      </c>
    </row>
    <row r="283" spans="1:4" x14ac:dyDescent="0.2">
      <c r="A283" s="1"/>
      <c r="B283" s="1"/>
      <c r="C283" s="1"/>
      <c r="D283" s="2"/>
    </row>
    <row r="284" spans="1:4" x14ac:dyDescent="0.2">
      <c r="A284" s="1"/>
      <c r="B284" s="1"/>
      <c r="C284" s="1"/>
      <c r="D284" s="2"/>
    </row>
    <row r="285" spans="1:4" x14ac:dyDescent="0.2">
      <c r="A285" s="1"/>
      <c r="B285" s="1"/>
      <c r="C285" s="1"/>
      <c r="D285" s="2"/>
    </row>
    <row r="286" spans="1:4" x14ac:dyDescent="0.2">
      <c r="A286" s="1"/>
      <c r="B286" s="1"/>
      <c r="C286" s="1"/>
      <c r="D286" s="2"/>
    </row>
    <row r="287" spans="1:4" x14ac:dyDescent="0.2">
      <c r="A287" s="1"/>
      <c r="B287" s="1"/>
      <c r="C287" s="1"/>
      <c r="D287" s="2"/>
    </row>
    <row r="288" spans="1:4" x14ac:dyDescent="0.2">
      <c r="A288" s="1"/>
      <c r="B288" s="1"/>
      <c r="C288" s="1"/>
      <c r="D288" s="2"/>
    </row>
    <row r="289" spans="1:4" x14ac:dyDescent="0.2">
      <c r="A289" s="1"/>
      <c r="B289" s="1"/>
      <c r="C289" s="1"/>
      <c r="D289" s="2"/>
    </row>
    <row r="290" spans="1:4" x14ac:dyDescent="0.2">
      <c r="A290" s="1"/>
      <c r="B290" s="1"/>
      <c r="C290" s="1"/>
      <c r="D290" s="2"/>
    </row>
    <row r="291" spans="1:4" x14ac:dyDescent="0.2">
      <c r="A291" s="1"/>
      <c r="B291" s="1"/>
      <c r="C291" s="1"/>
      <c r="D291" s="2"/>
    </row>
    <row r="292" spans="1:4" x14ac:dyDescent="0.2">
      <c r="A292" s="1"/>
      <c r="B292" s="1"/>
      <c r="C292" s="1"/>
      <c r="D292" s="2"/>
    </row>
    <row r="293" spans="1:4" x14ac:dyDescent="0.2">
      <c r="A293" s="1"/>
      <c r="B293" s="1"/>
      <c r="C293" s="1"/>
      <c r="D293" s="2"/>
    </row>
    <row r="294" spans="1:4" x14ac:dyDescent="0.2">
      <c r="A294" s="1"/>
      <c r="B294" s="1"/>
      <c r="C294" s="1"/>
      <c r="D294" s="2"/>
    </row>
    <row r="295" spans="1:4" x14ac:dyDescent="0.2">
      <c r="A295" s="1"/>
      <c r="B295" s="1"/>
      <c r="C295" s="1"/>
      <c r="D295" s="2"/>
    </row>
    <row r="296" spans="1:4" x14ac:dyDescent="0.2">
      <c r="A296" s="1"/>
      <c r="B296" s="1"/>
      <c r="C296" s="1"/>
      <c r="D296" s="2"/>
    </row>
    <row r="297" spans="1:4" x14ac:dyDescent="0.2">
      <c r="A297" s="1"/>
      <c r="B297" s="1"/>
      <c r="C297" s="1"/>
      <c r="D297" s="2"/>
    </row>
  </sheetData>
  <autoFilter ref="A1:D297" xr:uid="{00000000-0009-0000-0000-000001000000}"/>
  <phoneticPr fontId="25" type="noConversion"/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D298"/>
  <sheetViews>
    <sheetView workbookViewId="0">
      <selection activeCell="A2" sqref="A2:D282"/>
    </sheetView>
  </sheetViews>
  <sheetFormatPr defaultColWidth="8.875" defaultRowHeight="11.25" x14ac:dyDescent="0.2"/>
  <cols>
    <col min="1" max="1" width="14.125" style="5" customWidth="1"/>
    <col min="2" max="2" width="50.625" style="5" customWidth="1"/>
    <col min="3" max="3" width="12.5" style="5" customWidth="1"/>
    <col min="4" max="4" width="7.375" style="6" customWidth="1"/>
    <col min="5" max="16384" width="8.875" style="5"/>
  </cols>
  <sheetData>
    <row r="1" spans="1:4" x14ac:dyDescent="0.2">
      <c r="A1" s="3" t="s">
        <v>18</v>
      </c>
      <c r="B1" s="3" t="s">
        <v>19</v>
      </c>
      <c r="C1" s="3" t="s">
        <v>20</v>
      </c>
      <c r="D1" s="4" t="s">
        <v>21</v>
      </c>
    </row>
    <row r="2" spans="1:4" x14ac:dyDescent="0.2">
      <c r="A2" s="1" t="s">
        <v>529</v>
      </c>
      <c r="B2" s="1" t="s">
        <v>133</v>
      </c>
      <c r="C2" s="1" t="s">
        <v>128</v>
      </c>
      <c r="D2" s="2">
        <v>411.44</v>
      </c>
    </row>
    <row r="3" spans="1:4" x14ac:dyDescent="0.2">
      <c r="A3" s="1" t="s">
        <v>530</v>
      </c>
      <c r="B3" s="1" t="s">
        <v>134</v>
      </c>
      <c r="C3" s="1" t="s">
        <v>128</v>
      </c>
      <c r="D3" s="2">
        <v>454.36</v>
      </c>
    </row>
    <row r="4" spans="1:4" x14ac:dyDescent="0.2">
      <c r="A4" s="1" t="s">
        <v>531</v>
      </c>
      <c r="B4" s="1" t="s">
        <v>135</v>
      </c>
      <c r="C4" s="1" t="s">
        <v>128</v>
      </c>
      <c r="D4" s="2">
        <v>501.72000000000008</v>
      </c>
    </row>
    <row r="5" spans="1:4" x14ac:dyDescent="0.2">
      <c r="A5" s="1" t="s">
        <v>532</v>
      </c>
      <c r="B5" s="1" t="s">
        <v>137</v>
      </c>
      <c r="C5" s="1" t="s">
        <v>128</v>
      </c>
      <c r="D5" s="2">
        <v>538.72</v>
      </c>
    </row>
    <row r="6" spans="1:4" x14ac:dyDescent="0.2">
      <c r="A6" s="1" t="s">
        <v>533</v>
      </c>
      <c r="B6" s="1" t="s">
        <v>138</v>
      </c>
      <c r="C6" s="1" t="s">
        <v>128</v>
      </c>
      <c r="D6" s="2">
        <v>602.36</v>
      </c>
    </row>
    <row r="7" spans="1:4" x14ac:dyDescent="0.2">
      <c r="A7" s="1" t="s">
        <v>534</v>
      </c>
      <c r="B7" s="1" t="s">
        <v>139</v>
      </c>
      <c r="C7" s="1" t="s">
        <v>128</v>
      </c>
      <c r="D7" s="2">
        <v>663.04000000000008</v>
      </c>
    </row>
    <row r="8" spans="1:4" x14ac:dyDescent="0.2">
      <c r="A8" s="1" t="s">
        <v>535</v>
      </c>
      <c r="B8" s="1" t="s">
        <v>140</v>
      </c>
      <c r="C8" s="1" t="s">
        <v>128</v>
      </c>
      <c r="D8" s="2">
        <v>771.08</v>
      </c>
    </row>
    <row r="9" spans="1:4" x14ac:dyDescent="0.2">
      <c r="A9" s="1" t="s">
        <v>536</v>
      </c>
      <c r="B9" s="1" t="s">
        <v>283</v>
      </c>
      <c r="C9" s="1" t="s">
        <v>128</v>
      </c>
      <c r="D9" s="2">
        <v>815.48</v>
      </c>
    </row>
    <row r="10" spans="1:4" x14ac:dyDescent="0.2">
      <c r="A10" s="1" t="s">
        <v>537</v>
      </c>
      <c r="B10" s="1" t="s">
        <v>285</v>
      </c>
      <c r="C10" s="1" t="s">
        <v>128</v>
      </c>
      <c r="D10" s="2">
        <v>856.92</v>
      </c>
    </row>
    <row r="11" spans="1:4" x14ac:dyDescent="0.2">
      <c r="A11" s="1" t="s">
        <v>538</v>
      </c>
      <c r="B11" s="1" t="s">
        <v>141</v>
      </c>
      <c r="C11" s="1" t="s">
        <v>128</v>
      </c>
      <c r="D11" s="2">
        <v>896.88</v>
      </c>
    </row>
    <row r="12" spans="1:4" x14ac:dyDescent="0.2">
      <c r="A12" s="1" t="s">
        <v>539</v>
      </c>
      <c r="B12" s="1" t="s">
        <v>142</v>
      </c>
      <c r="C12" s="1" t="s">
        <v>128</v>
      </c>
      <c r="D12" s="2">
        <v>936.84000000000015</v>
      </c>
    </row>
    <row r="13" spans="1:4" x14ac:dyDescent="0.2">
      <c r="A13" s="1" t="s">
        <v>552</v>
      </c>
      <c r="B13" s="1" t="s">
        <v>1962</v>
      </c>
      <c r="C13" s="1" t="s">
        <v>128</v>
      </c>
      <c r="D13" s="2">
        <v>313.76</v>
      </c>
    </row>
    <row r="14" spans="1:4" x14ac:dyDescent="0.2">
      <c r="A14" s="1" t="s">
        <v>2009</v>
      </c>
      <c r="B14" s="1" t="s">
        <v>1964</v>
      </c>
      <c r="C14" s="1" t="s">
        <v>128</v>
      </c>
      <c r="D14" s="2">
        <v>404.36265133793489</v>
      </c>
    </row>
    <row r="15" spans="1:4" x14ac:dyDescent="0.2">
      <c r="A15" s="1" t="s">
        <v>2010</v>
      </c>
      <c r="B15" s="1" t="s">
        <v>1966</v>
      </c>
      <c r="C15" s="1" t="s">
        <v>128</v>
      </c>
      <c r="D15" s="2">
        <v>446.42067301637564</v>
      </c>
    </row>
    <row r="16" spans="1:4" x14ac:dyDescent="0.2">
      <c r="A16" s="1" t="s">
        <v>2011</v>
      </c>
      <c r="B16" s="1" t="s">
        <v>1968</v>
      </c>
      <c r="C16" s="1" t="s">
        <v>128</v>
      </c>
      <c r="D16" s="2">
        <v>488.38904069547607</v>
      </c>
    </row>
    <row r="17" spans="1:4" x14ac:dyDescent="0.2">
      <c r="A17" s="1" t="s">
        <v>2012</v>
      </c>
      <c r="B17" s="1" t="s">
        <v>1970</v>
      </c>
      <c r="C17" s="1" t="s">
        <v>128</v>
      </c>
      <c r="D17" s="2">
        <v>519.81476496087816</v>
      </c>
    </row>
    <row r="18" spans="1:4" x14ac:dyDescent="0.2">
      <c r="A18" s="1" t="s">
        <v>2013</v>
      </c>
      <c r="B18" s="1" t="s">
        <v>1972</v>
      </c>
      <c r="C18" s="1" t="s">
        <v>128</v>
      </c>
      <c r="D18" s="2">
        <v>598.06289031179858</v>
      </c>
    </row>
    <row r="19" spans="1:4" x14ac:dyDescent="0.2">
      <c r="A19" s="1" t="s">
        <v>2014</v>
      </c>
      <c r="B19" s="1" t="s">
        <v>1974</v>
      </c>
      <c r="C19" s="1" t="s">
        <v>128</v>
      </c>
      <c r="D19" s="2">
        <v>634.50500762393187</v>
      </c>
    </row>
    <row r="20" spans="1:4" x14ac:dyDescent="0.2">
      <c r="A20" s="1" t="s">
        <v>2015</v>
      </c>
      <c r="B20" s="1" t="s">
        <v>1976</v>
      </c>
      <c r="C20" s="1" t="s">
        <v>128</v>
      </c>
      <c r="D20" s="2">
        <v>734.86712467965629</v>
      </c>
    </row>
    <row r="21" spans="1:4" x14ac:dyDescent="0.2">
      <c r="A21" s="1" t="s">
        <v>2016</v>
      </c>
      <c r="B21" s="1" t="s">
        <v>1978</v>
      </c>
      <c r="C21" s="1" t="s">
        <v>128</v>
      </c>
      <c r="D21" s="2">
        <v>775.14527712707331</v>
      </c>
    </row>
    <row r="22" spans="1:4" x14ac:dyDescent="0.2">
      <c r="A22" s="1" t="s">
        <v>2017</v>
      </c>
      <c r="B22" s="1" t="s">
        <v>1980</v>
      </c>
      <c r="C22" s="1" t="s">
        <v>128</v>
      </c>
      <c r="D22" s="2">
        <v>814.30805113784538</v>
      </c>
    </row>
    <row r="23" spans="1:4" x14ac:dyDescent="0.2">
      <c r="A23" s="1" t="s">
        <v>2018</v>
      </c>
      <c r="B23" s="1" t="s">
        <v>1982</v>
      </c>
      <c r="C23" s="1" t="s">
        <v>128</v>
      </c>
      <c r="D23" s="2">
        <v>889.77146244507492</v>
      </c>
    </row>
    <row r="24" spans="1:4" x14ac:dyDescent="0.2">
      <c r="A24" s="1" t="s">
        <v>2019</v>
      </c>
      <c r="B24" s="1" t="s">
        <v>1984</v>
      </c>
      <c r="C24" s="1" t="s">
        <v>128</v>
      </c>
      <c r="D24" s="2">
        <v>930.03289938640251</v>
      </c>
    </row>
    <row r="25" spans="1:4" x14ac:dyDescent="0.2">
      <c r="A25" s="1" t="s">
        <v>540</v>
      </c>
      <c r="B25" s="1" t="s">
        <v>120</v>
      </c>
      <c r="C25" s="1" t="s">
        <v>128</v>
      </c>
      <c r="D25" s="2">
        <v>916.12</v>
      </c>
    </row>
    <row r="26" spans="1:4" x14ac:dyDescent="0.2">
      <c r="A26" s="1" t="s">
        <v>541</v>
      </c>
      <c r="B26" s="1" t="s">
        <v>121</v>
      </c>
      <c r="C26" s="1" t="s">
        <v>128</v>
      </c>
      <c r="D26" s="2">
        <v>996.04000000000019</v>
      </c>
    </row>
    <row r="27" spans="1:4" x14ac:dyDescent="0.2">
      <c r="A27" s="1" t="s">
        <v>542</v>
      </c>
      <c r="B27" s="1" t="s">
        <v>22</v>
      </c>
      <c r="C27" s="1" t="s">
        <v>128</v>
      </c>
      <c r="D27" s="2">
        <v>649.72</v>
      </c>
    </row>
    <row r="28" spans="1:4" x14ac:dyDescent="0.2">
      <c r="A28" s="1" t="s">
        <v>543</v>
      </c>
      <c r="B28" s="1" t="s">
        <v>23</v>
      </c>
      <c r="C28" s="1" t="s">
        <v>128</v>
      </c>
      <c r="D28" s="2">
        <v>697.08</v>
      </c>
    </row>
    <row r="29" spans="1:4" x14ac:dyDescent="0.2">
      <c r="A29" s="1" t="s">
        <v>544</v>
      </c>
      <c r="B29" s="1" t="s">
        <v>24</v>
      </c>
      <c r="C29" s="1" t="s">
        <v>128</v>
      </c>
      <c r="D29" s="2">
        <v>725.2</v>
      </c>
    </row>
    <row r="30" spans="1:4" x14ac:dyDescent="0.2">
      <c r="A30" s="1" t="s">
        <v>545</v>
      </c>
      <c r="B30" s="1" t="s">
        <v>25</v>
      </c>
      <c r="C30" s="1" t="s">
        <v>128</v>
      </c>
      <c r="D30" s="2">
        <v>769.6</v>
      </c>
    </row>
    <row r="31" spans="1:4" x14ac:dyDescent="0.2">
      <c r="A31" s="1" t="s">
        <v>546</v>
      </c>
      <c r="B31" s="1" t="s">
        <v>26</v>
      </c>
      <c r="C31" s="1" t="s">
        <v>128</v>
      </c>
      <c r="D31" s="2">
        <v>815.48</v>
      </c>
    </row>
    <row r="32" spans="1:4" x14ac:dyDescent="0.2">
      <c r="A32" s="1" t="s">
        <v>547</v>
      </c>
      <c r="B32" s="1" t="s">
        <v>27</v>
      </c>
      <c r="C32" s="1" t="s">
        <v>128</v>
      </c>
      <c r="D32" s="2">
        <v>873.2</v>
      </c>
    </row>
    <row r="33" spans="1:4" x14ac:dyDescent="0.2">
      <c r="A33" s="1" t="s">
        <v>548</v>
      </c>
      <c r="B33" s="1" t="s">
        <v>28</v>
      </c>
      <c r="C33" s="1" t="s">
        <v>128</v>
      </c>
      <c r="D33" s="2">
        <v>916.12</v>
      </c>
    </row>
    <row r="34" spans="1:4" x14ac:dyDescent="0.2">
      <c r="A34" s="1" t="s">
        <v>549</v>
      </c>
      <c r="B34" s="1" t="s">
        <v>29</v>
      </c>
      <c r="C34" s="1" t="s">
        <v>128</v>
      </c>
      <c r="D34" s="2">
        <v>956.08</v>
      </c>
    </row>
    <row r="35" spans="1:4" x14ac:dyDescent="0.2">
      <c r="A35" s="1" t="s">
        <v>550</v>
      </c>
      <c r="B35" s="1" t="s">
        <v>30</v>
      </c>
      <c r="C35" s="1" t="s">
        <v>128</v>
      </c>
      <c r="D35" s="2">
        <v>996.04000000000019</v>
      </c>
    </row>
    <row r="36" spans="1:4" x14ac:dyDescent="0.2">
      <c r="A36" s="1" t="s">
        <v>551</v>
      </c>
      <c r="B36" s="1" t="s">
        <v>131</v>
      </c>
      <c r="C36" s="1" t="s">
        <v>128</v>
      </c>
      <c r="D36" s="2">
        <v>482.48</v>
      </c>
    </row>
    <row r="37" spans="1:4" x14ac:dyDescent="0.2">
      <c r="A37" s="1" t="s">
        <v>553</v>
      </c>
      <c r="B37" s="1" t="s">
        <v>132</v>
      </c>
      <c r="C37" s="1" t="s">
        <v>128</v>
      </c>
      <c r="D37" s="2">
        <v>541.67999999999995</v>
      </c>
    </row>
    <row r="38" spans="1:4" x14ac:dyDescent="0.2">
      <c r="A38" s="1" t="s">
        <v>554</v>
      </c>
      <c r="B38" s="1" t="s">
        <v>136</v>
      </c>
      <c r="C38" s="1" t="s">
        <v>128</v>
      </c>
      <c r="D38" s="2">
        <v>691.16</v>
      </c>
    </row>
    <row r="39" spans="1:4" x14ac:dyDescent="0.2">
      <c r="A39" s="1" t="s">
        <v>2020</v>
      </c>
      <c r="B39" s="1" t="s">
        <v>1986</v>
      </c>
      <c r="C39" s="1" t="s">
        <v>128</v>
      </c>
      <c r="D39" s="2">
        <v>577.20000000000005</v>
      </c>
    </row>
    <row r="40" spans="1:4" x14ac:dyDescent="0.2">
      <c r="A40" s="1" t="s">
        <v>555</v>
      </c>
      <c r="B40" s="1" t="s">
        <v>31</v>
      </c>
      <c r="C40" s="1" t="s">
        <v>128</v>
      </c>
      <c r="D40" s="2">
        <v>725.2</v>
      </c>
    </row>
    <row r="41" spans="1:4" x14ac:dyDescent="0.2">
      <c r="A41" s="1" t="s">
        <v>2021</v>
      </c>
      <c r="B41" s="1" t="s">
        <v>1988</v>
      </c>
      <c r="C41" s="1" t="s">
        <v>128</v>
      </c>
      <c r="D41" s="2">
        <v>458.8</v>
      </c>
    </row>
    <row r="42" spans="1:4" x14ac:dyDescent="0.2">
      <c r="A42" s="1" t="s">
        <v>2022</v>
      </c>
      <c r="B42" s="1" t="s">
        <v>1988</v>
      </c>
      <c r="C42" s="1" t="s">
        <v>128</v>
      </c>
      <c r="D42" s="2">
        <v>458.8</v>
      </c>
    </row>
    <row r="43" spans="1:4" x14ac:dyDescent="0.2">
      <c r="A43" s="1" t="s">
        <v>556</v>
      </c>
      <c r="B43" s="1" t="s">
        <v>1990</v>
      </c>
      <c r="C43" s="1" t="s">
        <v>271</v>
      </c>
      <c r="D43" s="2">
        <v>507.64</v>
      </c>
    </row>
    <row r="44" spans="1:4" x14ac:dyDescent="0.2">
      <c r="A44" s="1" t="s">
        <v>3174</v>
      </c>
      <c r="B44" s="1" t="s">
        <v>144</v>
      </c>
      <c r="C44" s="1" t="s">
        <v>128</v>
      </c>
      <c r="D44" s="2">
        <v>680.8</v>
      </c>
    </row>
    <row r="45" spans="1:4" x14ac:dyDescent="0.2">
      <c r="A45" s="1" t="s">
        <v>3175</v>
      </c>
      <c r="B45" s="1" t="s">
        <v>145</v>
      </c>
      <c r="C45" s="1" t="s">
        <v>128</v>
      </c>
      <c r="D45" s="2">
        <v>740</v>
      </c>
    </row>
    <row r="46" spans="1:4" x14ac:dyDescent="0.2">
      <c r="A46" s="1" t="s">
        <v>557</v>
      </c>
      <c r="B46" s="1" t="s">
        <v>221</v>
      </c>
      <c r="C46" s="1" t="s">
        <v>128</v>
      </c>
      <c r="D46" s="2">
        <v>694.12000000000012</v>
      </c>
    </row>
    <row r="47" spans="1:4" x14ac:dyDescent="0.2">
      <c r="A47" s="1" t="s">
        <v>558</v>
      </c>
      <c r="B47" s="1" t="s">
        <v>222</v>
      </c>
      <c r="C47" s="1" t="s">
        <v>128</v>
      </c>
      <c r="D47" s="2">
        <v>771.08</v>
      </c>
    </row>
    <row r="48" spans="1:4" x14ac:dyDescent="0.2">
      <c r="A48" s="1" t="s">
        <v>559</v>
      </c>
      <c r="B48" s="1" t="s">
        <v>226</v>
      </c>
      <c r="C48" s="1" t="s">
        <v>128</v>
      </c>
      <c r="D48" s="2">
        <v>682.28</v>
      </c>
    </row>
    <row r="49" spans="1:4" x14ac:dyDescent="0.2">
      <c r="A49" s="1" t="s">
        <v>560</v>
      </c>
      <c r="B49" s="1" t="s">
        <v>34</v>
      </c>
      <c r="C49" s="1" t="s">
        <v>128</v>
      </c>
      <c r="D49" s="2">
        <v>486.93452517548923</v>
      </c>
    </row>
    <row r="50" spans="1:4" x14ac:dyDescent="0.2">
      <c r="A50" s="1" t="s">
        <v>561</v>
      </c>
      <c r="B50" s="1" t="s">
        <v>35</v>
      </c>
      <c r="C50" s="1" t="s">
        <v>128</v>
      </c>
      <c r="D50" s="2">
        <v>528.94900763978455</v>
      </c>
    </row>
    <row r="51" spans="1:4" x14ac:dyDescent="0.2">
      <c r="A51" s="1" t="s">
        <v>562</v>
      </c>
      <c r="B51" s="1" t="s">
        <v>36</v>
      </c>
      <c r="C51" s="1" t="s">
        <v>128</v>
      </c>
      <c r="D51" s="2">
        <v>565.36</v>
      </c>
    </row>
    <row r="52" spans="1:4" x14ac:dyDescent="0.2">
      <c r="A52" s="1" t="s">
        <v>563</v>
      </c>
      <c r="B52" s="1" t="s">
        <v>312</v>
      </c>
      <c r="C52" s="1" t="s">
        <v>128</v>
      </c>
      <c r="D52" s="2">
        <v>602.36</v>
      </c>
    </row>
    <row r="53" spans="1:4" x14ac:dyDescent="0.2">
      <c r="A53" s="1" t="s">
        <v>564</v>
      </c>
      <c r="B53" s="1" t="s">
        <v>314</v>
      </c>
      <c r="C53" s="1" t="s">
        <v>128</v>
      </c>
      <c r="D53" s="2">
        <v>652.67999999999995</v>
      </c>
    </row>
    <row r="54" spans="1:4" x14ac:dyDescent="0.2">
      <c r="A54" s="1" t="s">
        <v>565</v>
      </c>
      <c r="B54" s="1" t="s">
        <v>37</v>
      </c>
      <c r="C54" s="1" t="s">
        <v>128</v>
      </c>
      <c r="D54" s="2">
        <v>692.29766620207988</v>
      </c>
    </row>
    <row r="55" spans="1:4" x14ac:dyDescent="0.2">
      <c r="A55" s="1" t="s">
        <v>566</v>
      </c>
      <c r="B55" s="1" t="s">
        <v>38</v>
      </c>
      <c r="C55" s="1" t="s">
        <v>128</v>
      </c>
      <c r="D55" s="2">
        <v>738.50796943246905</v>
      </c>
    </row>
    <row r="56" spans="1:4" x14ac:dyDescent="0.2">
      <c r="A56" s="1" t="s">
        <v>567</v>
      </c>
      <c r="B56" s="1" t="s">
        <v>227</v>
      </c>
      <c r="C56" s="1" t="s">
        <v>128</v>
      </c>
      <c r="D56" s="2">
        <v>592</v>
      </c>
    </row>
    <row r="57" spans="1:4" x14ac:dyDescent="0.2">
      <c r="A57" s="1" t="s">
        <v>568</v>
      </c>
      <c r="B57" s="1" t="s">
        <v>154</v>
      </c>
      <c r="C57" s="1" t="s">
        <v>128</v>
      </c>
      <c r="D57" s="2">
        <v>652.67999999999995</v>
      </c>
    </row>
    <row r="58" spans="1:4" x14ac:dyDescent="0.2">
      <c r="A58" s="1" t="s">
        <v>569</v>
      </c>
      <c r="B58" s="1" t="s">
        <v>122</v>
      </c>
      <c r="C58" s="1" t="s">
        <v>128</v>
      </c>
      <c r="D58" s="2">
        <v>481</v>
      </c>
    </row>
    <row r="59" spans="1:4" x14ac:dyDescent="0.2">
      <c r="A59" s="1" t="s">
        <v>570</v>
      </c>
      <c r="B59" s="1" t="s">
        <v>42</v>
      </c>
      <c r="C59" s="1" t="s">
        <v>128</v>
      </c>
      <c r="D59" s="2">
        <v>501.72000000000008</v>
      </c>
    </row>
    <row r="60" spans="1:4" x14ac:dyDescent="0.2">
      <c r="A60" s="1" t="s">
        <v>571</v>
      </c>
      <c r="B60" s="1" t="s">
        <v>43</v>
      </c>
      <c r="C60" s="1" t="s">
        <v>128</v>
      </c>
      <c r="D60" s="2">
        <v>546.12000000000012</v>
      </c>
    </row>
    <row r="61" spans="1:4" x14ac:dyDescent="0.2">
      <c r="A61" s="1" t="s">
        <v>572</v>
      </c>
      <c r="B61" s="1" t="s">
        <v>323</v>
      </c>
      <c r="C61" s="1" t="s">
        <v>128</v>
      </c>
      <c r="D61" s="2">
        <v>596.1683632150914</v>
      </c>
    </row>
    <row r="62" spans="1:4" x14ac:dyDescent="0.2">
      <c r="A62" s="1" t="s">
        <v>573</v>
      </c>
      <c r="B62" s="1" t="s">
        <v>325</v>
      </c>
      <c r="C62" s="1" t="s">
        <v>128</v>
      </c>
      <c r="D62" s="2">
        <v>608.28</v>
      </c>
    </row>
    <row r="63" spans="1:4" x14ac:dyDescent="0.2">
      <c r="A63" s="1" t="s">
        <v>574</v>
      </c>
      <c r="B63" s="1" t="s">
        <v>39</v>
      </c>
      <c r="C63" s="1" t="s">
        <v>128</v>
      </c>
      <c r="D63" s="2">
        <v>634.92000000000007</v>
      </c>
    </row>
    <row r="64" spans="1:4" x14ac:dyDescent="0.2">
      <c r="A64" s="1" t="s">
        <v>575</v>
      </c>
      <c r="B64" s="1" t="s">
        <v>40</v>
      </c>
      <c r="C64" s="1" t="s">
        <v>128</v>
      </c>
      <c r="D64" s="2">
        <v>673.40000000000009</v>
      </c>
    </row>
    <row r="65" spans="1:4" x14ac:dyDescent="0.2">
      <c r="A65" s="1" t="s">
        <v>576</v>
      </c>
      <c r="B65" s="1" t="s">
        <v>41</v>
      </c>
      <c r="C65" s="1" t="s">
        <v>128</v>
      </c>
      <c r="D65" s="2">
        <v>710.40000000000009</v>
      </c>
    </row>
    <row r="66" spans="1:4" x14ac:dyDescent="0.2">
      <c r="A66" s="1" t="s">
        <v>577</v>
      </c>
      <c r="B66" s="1" t="s">
        <v>272</v>
      </c>
      <c r="C66" s="1" t="s">
        <v>128</v>
      </c>
      <c r="D66" s="2">
        <v>738.5200000000001</v>
      </c>
    </row>
    <row r="67" spans="1:4" x14ac:dyDescent="0.2">
      <c r="A67" s="1" t="s">
        <v>578</v>
      </c>
      <c r="B67" s="1" t="s">
        <v>273</v>
      </c>
      <c r="C67" s="1" t="s">
        <v>128</v>
      </c>
      <c r="D67" s="2">
        <v>785.88</v>
      </c>
    </row>
    <row r="68" spans="1:4" x14ac:dyDescent="0.2">
      <c r="A68" s="1" t="s">
        <v>579</v>
      </c>
      <c r="B68" s="1" t="s">
        <v>241</v>
      </c>
      <c r="C68" s="1" t="s">
        <v>128</v>
      </c>
      <c r="D68" s="2">
        <v>880.6</v>
      </c>
    </row>
    <row r="69" spans="1:4" x14ac:dyDescent="0.2">
      <c r="A69" s="1" t="s">
        <v>580</v>
      </c>
      <c r="B69" s="1" t="s">
        <v>242</v>
      </c>
      <c r="C69" s="1" t="s">
        <v>128</v>
      </c>
      <c r="D69" s="2">
        <v>880.6</v>
      </c>
    </row>
    <row r="70" spans="1:4" x14ac:dyDescent="0.2">
      <c r="A70" s="1" t="s">
        <v>581</v>
      </c>
      <c r="B70" s="1" t="s">
        <v>44</v>
      </c>
      <c r="C70" s="1" t="s">
        <v>128</v>
      </c>
      <c r="D70" s="2">
        <v>954.6</v>
      </c>
    </row>
    <row r="71" spans="1:4" x14ac:dyDescent="0.2">
      <c r="A71" s="1" t="s">
        <v>582</v>
      </c>
      <c r="B71" s="1" t="s">
        <v>45</v>
      </c>
      <c r="C71" s="1" t="s">
        <v>128</v>
      </c>
      <c r="D71" s="2">
        <v>954.6</v>
      </c>
    </row>
    <row r="72" spans="1:4" x14ac:dyDescent="0.2">
      <c r="A72" s="1" t="s">
        <v>583</v>
      </c>
      <c r="B72" s="1" t="s">
        <v>46</v>
      </c>
      <c r="C72" s="1" t="s">
        <v>128</v>
      </c>
      <c r="D72" s="2">
        <v>962</v>
      </c>
    </row>
    <row r="73" spans="1:4" x14ac:dyDescent="0.2">
      <c r="A73" s="1" t="s">
        <v>584</v>
      </c>
      <c r="B73" s="1" t="s">
        <v>47</v>
      </c>
      <c r="C73" s="1" t="s">
        <v>128</v>
      </c>
      <c r="D73" s="2">
        <v>1154.4000000000001</v>
      </c>
    </row>
    <row r="74" spans="1:4" x14ac:dyDescent="0.2">
      <c r="A74" s="1" t="s">
        <v>585</v>
      </c>
      <c r="B74" s="1" t="s">
        <v>48</v>
      </c>
      <c r="C74" s="1" t="s">
        <v>128</v>
      </c>
      <c r="D74" s="2">
        <v>216.07999999999998</v>
      </c>
    </row>
    <row r="75" spans="1:4" x14ac:dyDescent="0.2">
      <c r="A75" s="1" t="s">
        <v>586</v>
      </c>
      <c r="B75" s="1" t="s">
        <v>51</v>
      </c>
      <c r="C75" s="1" t="s">
        <v>128</v>
      </c>
      <c r="D75" s="2">
        <v>242.72</v>
      </c>
    </row>
    <row r="76" spans="1:4" x14ac:dyDescent="0.2">
      <c r="A76" s="1" t="s">
        <v>587</v>
      </c>
      <c r="B76" s="1" t="s">
        <v>54</v>
      </c>
      <c r="C76" s="1" t="s">
        <v>128</v>
      </c>
      <c r="D76" s="2">
        <v>281.2</v>
      </c>
    </row>
    <row r="77" spans="1:4" x14ac:dyDescent="0.2">
      <c r="A77" s="1" t="s">
        <v>588</v>
      </c>
      <c r="B77" s="1" t="s">
        <v>60</v>
      </c>
      <c r="C77" s="1" t="s">
        <v>128</v>
      </c>
      <c r="D77" s="2">
        <v>315.24</v>
      </c>
    </row>
    <row r="78" spans="1:4" x14ac:dyDescent="0.2">
      <c r="A78" s="1" t="s">
        <v>589</v>
      </c>
      <c r="B78" s="1" t="s">
        <v>243</v>
      </c>
      <c r="C78" s="1" t="s">
        <v>128</v>
      </c>
      <c r="D78" s="2">
        <v>341.88</v>
      </c>
    </row>
    <row r="79" spans="1:4" x14ac:dyDescent="0.2">
      <c r="A79" s="1" t="s">
        <v>590</v>
      </c>
      <c r="B79" s="1" t="s">
        <v>69</v>
      </c>
      <c r="C79" s="1" t="s">
        <v>128</v>
      </c>
      <c r="D79" s="2">
        <v>423.28</v>
      </c>
    </row>
    <row r="80" spans="1:4" x14ac:dyDescent="0.2">
      <c r="A80" s="1" t="s">
        <v>591</v>
      </c>
      <c r="B80" s="1" t="s">
        <v>75</v>
      </c>
      <c r="C80" s="1" t="s">
        <v>128</v>
      </c>
      <c r="D80" s="2">
        <v>452.88</v>
      </c>
    </row>
    <row r="81" spans="1:4" x14ac:dyDescent="0.2">
      <c r="A81" s="1" t="s">
        <v>592</v>
      </c>
      <c r="B81" s="1" t="s">
        <v>83</v>
      </c>
      <c r="C81" s="1" t="s">
        <v>128</v>
      </c>
      <c r="D81" s="2">
        <v>507.64</v>
      </c>
    </row>
    <row r="82" spans="1:4" x14ac:dyDescent="0.2">
      <c r="A82" s="1" t="s">
        <v>593</v>
      </c>
      <c r="B82" s="1" t="s">
        <v>93</v>
      </c>
      <c r="C82" s="1" t="s">
        <v>128</v>
      </c>
      <c r="D82" s="2">
        <v>540.20000000000005</v>
      </c>
    </row>
    <row r="83" spans="1:4" x14ac:dyDescent="0.2">
      <c r="A83" s="1" t="s">
        <v>594</v>
      </c>
      <c r="B83" s="1" t="s">
        <v>99</v>
      </c>
      <c r="C83" s="1" t="s">
        <v>128</v>
      </c>
      <c r="D83" s="2">
        <v>575.72</v>
      </c>
    </row>
    <row r="84" spans="1:4" x14ac:dyDescent="0.2">
      <c r="A84" s="1" t="s">
        <v>595</v>
      </c>
      <c r="B84" s="1" t="s">
        <v>105</v>
      </c>
      <c r="C84" s="1" t="s">
        <v>128</v>
      </c>
      <c r="D84" s="2">
        <v>611.24000000000012</v>
      </c>
    </row>
    <row r="85" spans="1:4" x14ac:dyDescent="0.2">
      <c r="A85" s="1" t="s">
        <v>596</v>
      </c>
      <c r="B85" s="1" t="s">
        <v>108</v>
      </c>
      <c r="C85" s="1" t="s">
        <v>128</v>
      </c>
      <c r="D85" s="2">
        <v>646.76</v>
      </c>
    </row>
    <row r="86" spans="1:4" x14ac:dyDescent="0.2">
      <c r="A86" s="1" t="s">
        <v>597</v>
      </c>
      <c r="B86" s="1" t="s">
        <v>49</v>
      </c>
      <c r="C86" s="1" t="s">
        <v>128</v>
      </c>
      <c r="D86" s="2">
        <v>241.24</v>
      </c>
    </row>
    <row r="87" spans="1:4" x14ac:dyDescent="0.2">
      <c r="A87" s="1" t="s">
        <v>598</v>
      </c>
      <c r="B87" s="1" t="s">
        <v>52</v>
      </c>
      <c r="C87" s="1" t="s">
        <v>128</v>
      </c>
      <c r="D87" s="2">
        <v>278.24</v>
      </c>
    </row>
    <row r="88" spans="1:4" x14ac:dyDescent="0.2">
      <c r="A88" s="1" t="s">
        <v>599</v>
      </c>
      <c r="B88" s="1" t="s">
        <v>56</v>
      </c>
      <c r="C88" s="1" t="s">
        <v>128</v>
      </c>
      <c r="D88" s="2">
        <v>315.24</v>
      </c>
    </row>
    <row r="89" spans="1:4" x14ac:dyDescent="0.2">
      <c r="A89" s="1" t="s">
        <v>600</v>
      </c>
      <c r="B89" s="1" t="s">
        <v>62</v>
      </c>
      <c r="C89" s="1" t="s">
        <v>128</v>
      </c>
      <c r="D89" s="2">
        <v>356.68</v>
      </c>
    </row>
    <row r="90" spans="1:4" x14ac:dyDescent="0.2">
      <c r="A90" s="1" t="s">
        <v>601</v>
      </c>
      <c r="B90" s="1" t="s">
        <v>66</v>
      </c>
      <c r="C90" s="1" t="s">
        <v>128</v>
      </c>
      <c r="D90" s="2">
        <v>402.56</v>
      </c>
    </row>
    <row r="91" spans="1:4" x14ac:dyDescent="0.2">
      <c r="A91" s="1" t="s">
        <v>602</v>
      </c>
      <c r="B91" s="1" t="s">
        <v>71</v>
      </c>
      <c r="C91" s="1" t="s">
        <v>128</v>
      </c>
      <c r="D91" s="2">
        <v>457.32000000000011</v>
      </c>
    </row>
    <row r="92" spans="1:4" x14ac:dyDescent="0.2">
      <c r="A92" s="1" t="s">
        <v>603</v>
      </c>
      <c r="B92" s="1" t="s">
        <v>76</v>
      </c>
      <c r="C92" s="1" t="s">
        <v>128</v>
      </c>
      <c r="D92" s="2">
        <v>491.36000000000007</v>
      </c>
    </row>
    <row r="93" spans="1:4" x14ac:dyDescent="0.2">
      <c r="A93" s="1" t="s">
        <v>604</v>
      </c>
      <c r="B93" s="1" t="s">
        <v>85</v>
      </c>
      <c r="C93" s="1" t="s">
        <v>128</v>
      </c>
      <c r="D93" s="2">
        <v>565.36</v>
      </c>
    </row>
    <row r="94" spans="1:4" x14ac:dyDescent="0.2">
      <c r="A94" s="1" t="s">
        <v>605</v>
      </c>
      <c r="B94" s="1" t="s">
        <v>94</v>
      </c>
      <c r="C94" s="1" t="s">
        <v>128</v>
      </c>
      <c r="D94" s="2">
        <v>615.67999999999995</v>
      </c>
    </row>
    <row r="95" spans="1:4" x14ac:dyDescent="0.2">
      <c r="A95" s="1" t="s">
        <v>606</v>
      </c>
      <c r="B95" s="1" t="s">
        <v>101</v>
      </c>
      <c r="C95" s="1" t="s">
        <v>128</v>
      </c>
      <c r="D95" s="2">
        <v>655.6400000000001</v>
      </c>
    </row>
    <row r="96" spans="1:4" x14ac:dyDescent="0.2">
      <c r="A96" s="1" t="s">
        <v>607</v>
      </c>
      <c r="B96" s="1" t="s">
        <v>106</v>
      </c>
      <c r="C96" s="1" t="s">
        <v>128</v>
      </c>
      <c r="D96" s="2">
        <v>740.00000000000011</v>
      </c>
    </row>
    <row r="97" spans="1:4" x14ac:dyDescent="0.2">
      <c r="A97" s="1" t="s">
        <v>608</v>
      </c>
      <c r="B97" s="1" t="s">
        <v>109</v>
      </c>
      <c r="C97" s="1" t="s">
        <v>128</v>
      </c>
      <c r="D97" s="2">
        <v>784.4</v>
      </c>
    </row>
    <row r="98" spans="1:4" x14ac:dyDescent="0.2">
      <c r="A98" s="1" t="s">
        <v>609</v>
      </c>
      <c r="B98" s="1" t="s">
        <v>50</v>
      </c>
      <c r="C98" s="1" t="s">
        <v>128</v>
      </c>
      <c r="D98" s="2">
        <v>272.32000000000005</v>
      </c>
    </row>
    <row r="99" spans="1:4" x14ac:dyDescent="0.2">
      <c r="A99" s="1" t="s">
        <v>610</v>
      </c>
      <c r="B99" s="1" t="s">
        <v>53</v>
      </c>
      <c r="C99" s="1" t="s">
        <v>128</v>
      </c>
      <c r="D99" s="2">
        <v>322.64</v>
      </c>
    </row>
    <row r="100" spans="1:4" x14ac:dyDescent="0.2">
      <c r="A100" s="1" t="s">
        <v>611</v>
      </c>
      <c r="B100" s="1" t="s">
        <v>58</v>
      </c>
      <c r="C100" s="1" t="s">
        <v>128</v>
      </c>
      <c r="D100" s="2">
        <v>371.48</v>
      </c>
    </row>
    <row r="101" spans="1:4" x14ac:dyDescent="0.2">
      <c r="A101" s="1" t="s">
        <v>612</v>
      </c>
      <c r="B101" s="1" t="s">
        <v>64</v>
      </c>
      <c r="C101" s="1" t="s">
        <v>128</v>
      </c>
      <c r="D101" s="2">
        <v>423.28</v>
      </c>
    </row>
    <row r="102" spans="1:4" x14ac:dyDescent="0.2">
      <c r="A102" s="1" t="s">
        <v>613</v>
      </c>
      <c r="B102" s="1" t="s">
        <v>67</v>
      </c>
      <c r="C102" s="1" t="s">
        <v>128</v>
      </c>
      <c r="D102" s="2">
        <v>473.6</v>
      </c>
    </row>
    <row r="103" spans="1:4" x14ac:dyDescent="0.2">
      <c r="A103" s="1" t="s">
        <v>614</v>
      </c>
      <c r="B103" s="1" t="s">
        <v>73</v>
      </c>
      <c r="C103" s="1" t="s">
        <v>128</v>
      </c>
      <c r="D103" s="2">
        <v>534.28</v>
      </c>
    </row>
    <row r="104" spans="1:4" x14ac:dyDescent="0.2">
      <c r="A104" s="1" t="s">
        <v>615</v>
      </c>
      <c r="B104" s="1" t="s">
        <v>189</v>
      </c>
      <c r="C104" s="1" t="s">
        <v>128</v>
      </c>
      <c r="D104" s="2">
        <v>583.12000000000012</v>
      </c>
    </row>
    <row r="105" spans="1:4" x14ac:dyDescent="0.2">
      <c r="A105" s="1" t="s">
        <v>616</v>
      </c>
      <c r="B105" s="1" t="s">
        <v>87</v>
      </c>
      <c r="C105" s="1" t="s">
        <v>128</v>
      </c>
      <c r="D105" s="2">
        <v>670.44</v>
      </c>
    </row>
    <row r="106" spans="1:4" x14ac:dyDescent="0.2">
      <c r="A106" s="1" t="s">
        <v>617</v>
      </c>
      <c r="B106" s="1" t="s">
        <v>95</v>
      </c>
      <c r="C106" s="1" t="s">
        <v>128</v>
      </c>
      <c r="D106" s="2">
        <v>713.36</v>
      </c>
    </row>
    <row r="107" spans="1:4" x14ac:dyDescent="0.2">
      <c r="A107" s="1" t="s">
        <v>618</v>
      </c>
      <c r="B107" s="1" t="s">
        <v>103</v>
      </c>
      <c r="C107" s="1" t="s">
        <v>128</v>
      </c>
      <c r="D107" s="2">
        <v>757.76</v>
      </c>
    </row>
    <row r="108" spans="1:4" x14ac:dyDescent="0.2">
      <c r="A108" s="1" t="s">
        <v>619</v>
      </c>
      <c r="B108" s="1" t="s">
        <v>107</v>
      </c>
      <c r="C108" s="1" t="s">
        <v>128</v>
      </c>
      <c r="D108" s="2">
        <v>836.2</v>
      </c>
    </row>
    <row r="109" spans="1:4" x14ac:dyDescent="0.2">
      <c r="A109" s="1" t="s">
        <v>620</v>
      </c>
      <c r="B109" s="1" t="s">
        <v>110</v>
      </c>
      <c r="C109" s="1" t="s">
        <v>128</v>
      </c>
      <c r="D109" s="2">
        <v>888</v>
      </c>
    </row>
    <row r="110" spans="1:4" x14ac:dyDescent="0.2">
      <c r="A110" s="1" t="s">
        <v>621</v>
      </c>
      <c r="B110" s="1" t="s">
        <v>68</v>
      </c>
      <c r="C110" s="1" t="s">
        <v>128</v>
      </c>
      <c r="D110" s="2">
        <v>195.36000000000004</v>
      </c>
    </row>
    <row r="111" spans="1:4" x14ac:dyDescent="0.2">
      <c r="A111" s="1" t="s">
        <v>622</v>
      </c>
      <c r="B111" s="1" t="s">
        <v>77</v>
      </c>
      <c r="C111" s="1" t="s">
        <v>128</v>
      </c>
      <c r="D111" s="2">
        <v>275.27999999999997</v>
      </c>
    </row>
    <row r="112" spans="1:4" x14ac:dyDescent="0.2">
      <c r="A112" s="1" t="s">
        <v>623</v>
      </c>
      <c r="B112" s="1" t="s">
        <v>194</v>
      </c>
      <c r="C112" s="1" t="s">
        <v>128</v>
      </c>
      <c r="D112" s="2">
        <v>293.04000000000002</v>
      </c>
    </row>
    <row r="113" spans="1:4" x14ac:dyDescent="0.2">
      <c r="A113" s="1" t="s">
        <v>624</v>
      </c>
      <c r="B113" s="1" t="s">
        <v>199</v>
      </c>
      <c r="C113" s="1" t="s">
        <v>128</v>
      </c>
      <c r="D113" s="2">
        <v>312.27999999999997</v>
      </c>
    </row>
    <row r="114" spans="1:4" x14ac:dyDescent="0.2">
      <c r="A114" s="1" t="s">
        <v>625</v>
      </c>
      <c r="B114" s="1" t="s">
        <v>78</v>
      </c>
      <c r="C114" s="1" t="s">
        <v>128</v>
      </c>
      <c r="D114" s="2">
        <v>304.88</v>
      </c>
    </row>
    <row r="115" spans="1:4" x14ac:dyDescent="0.2">
      <c r="A115" s="1" t="s">
        <v>626</v>
      </c>
      <c r="B115" s="1" t="s">
        <v>89</v>
      </c>
      <c r="C115" s="1" t="s">
        <v>128</v>
      </c>
      <c r="D115" s="2">
        <v>324.12000000000006</v>
      </c>
    </row>
    <row r="116" spans="1:4" x14ac:dyDescent="0.2">
      <c r="A116" s="1" t="s">
        <v>627</v>
      </c>
      <c r="B116" s="1" t="s">
        <v>244</v>
      </c>
      <c r="C116" s="1" t="s">
        <v>128</v>
      </c>
      <c r="D116" s="2">
        <v>343.36</v>
      </c>
    </row>
    <row r="117" spans="1:4" x14ac:dyDescent="0.2">
      <c r="A117" s="1" t="s">
        <v>3176</v>
      </c>
      <c r="B117" s="1" t="s">
        <v>3166</v>
      </c>
      <c r="C117" s="1" t="s">
        <v>128</v>
      </c>
      <c r="D117" s="2">
        <v>333</v>
      </c>
    </row>
    <row r="118" spans="1:4" x14ac:dyDescent="0.2">
      <c r="A118" s="1" t="s">
        <v>628</v>
      </c>
      <c r="B118" s="1" t="s">
        <v>79</v>
      </c>
      <c r="C118" s="1" t="s">
        <v>128</v>
      </c>
      <c r="D118" s="2">
        <v>344.84</v>
      </c>
    </row>
    <row r="119" spans="1:4" x14ac:dyDescent="0.2">
      <c r="A119" s="1" t="s">
        <v>629</v>
      </c>
      <c r="B119" s="1" t="s">
        <v>90</v>
      </c>
      <c r="C119" s="1" t="s">
        <v>128</v>
      </c>
      <c r="D119" s="2">
        <v>355.20000000000005</v>
      </c>
    </row>
    <row r="120" spans="1:4" x14ac:dyDescent="0.2">
      <c r="A120" s="1" t="s">
        <v>630</v>
      </c>
      <c r="B120" s="1" t="s">
        <v>96</v>
      </c>
      <c r="C120" s="1" t="s">
        <v>128</v>
      </c>
      <c r="D120" s="2">
        <v>368.52000000000004</v>
      </c>
    </row>
    <row r="121" spans="1:4" x14ac:dyDescent="0.2">
      <c r="A121" s="1" t="s">
        <v>631</v>
      </c>
      <c r="B121" s="1" t="s">
        <v>80</v>
      </c>
      <c r="C121" s="1" t="s">
        <v>128</v>
      </c>
      <c r="D121" s="2">
        <v>361.28869256500974</v>
      </c>
    </row>
    <row r="122" spans="1:4" x14ac:dyDescent="0.2">
      <c r="A122" s="1" t="s">
        <v>632</v>
      </c>
      <c r="B122" s="1" t="s">
        <v>81</v>
      </c>
      <c r="C122" s="1" t="s">
        <v>128</v>
      </c>
      <c r="D122" s="2">
        <v>415.88</v>
      </c>
    </row>
    <row r="123" spans="1:4" x14ac:dyDescent="0.2">
      <c r="A123" s="1" t="s">
        <v>633</v>
      </c>
      <c r="B123" s="1" t="s">
        <v>91</v>
      </c>
      <c r="C123" s="1" t="s">
        <v>128</v>
      </c>
      <c r="D123" s="2">
        <v>426.24</v>
      </c>
    </row>
    <row r="124" spans="1:4" x14ac:dyDescent="0.2">
      <c r="A124" s="1" t="s">
        <v>634</v>
      </c>
      <c r="B124" s="1" t="s">
        <v>97</v>
      </c>
      <c r="C124" s="1" t="s">
        <v>128</v>
      </c>
      <c r="D124" s="2">
        <v>458.8</v>
      </c>
    </row>
    <row r="125" spans="1:4" x14ac:dyDescent="0.2">
      <c r="A125" s="1" t="s">
        <v>635</v>
      </c>
      <c r="B125" s="1" t="s">
        <v>190</v>
      </c>
      <c r="C125" s="1" t="s">
        <v>128</v>
      </c>
      <c r="D125" s="2">
        <v>358.16</v>
      </c>
    </row>
    <row r="126" spans="1:4" x14ac:dyDescent="0.2">
      <c r="A126" s="1" t="s">
        <v>636</v>
      </c>
      <c r="B126" s="1" t="s">
        <v>195</v>
      </c>
      <c r="C126" s="1" t="s">
        <v>128</v>
      </c>
      <c r="D126" s="2">
        <v>377.40000000000003</v>
      </c>
    </row>
    <row r="127" spans="1:4" x14ac:dyDescent="0.2">
      <c r="A127" s="1" t="s">
        <v>637</v>
      </c>
      <c r="B127" s="1" t="s">
        <v>200</v>
      </c>
      <c r="C127" s="1" t="s">
        <v>128</v>
      </c>
      <c r="D127" s="2">
        <v>396.64</v>
      </c>
    </row>
    <row r="128" spans="1:4" x14ac:dyDescent="0.2">
      <c r="A128" s="1" t="s">
        <v>638</v>
      </c>
      <c r="B128" s="1" t="s">
        <v>192</v>
      </c>
      <c r="C128" s="1" t="s">
        <v>128</v>
      </c>
      <c r="D128" s="2">
        <v>389.24</v>
      </c>
    </row>
    <row r="129" spans="1:4" x14ac:dyDescent="0.2">
      <c r="A129" s="1" t="s">
        <v>639</v>
      </c>
      <c r="B129" s="1" t="s">
        <v>197</v>
      </c>
      <c r="C129" s="1" t="s">
        <v>128</v>
      </c>
      <c r="D129" s="2">
        <v>408.48</v>
      </c>
    </row>
    <row r="130" spans="1:4" x14ac:dyDescent="0.2">
      <c r="A130" s="1" t="s">
        <v>640</v>
      </c>
      <c r="B130" s="1" t="s">
        <v>202</v>
      </c>
      <c r="C130" s="1" t="s">
        <v>128</v>
      </c>
      <c r="D130" s="2">
        <v>432.15999999999997</v>
      </c>
    </row>
    <row r="131" spans="1:4" x14ac:dyDescent="0.2">
      <c r="A131" s="1" t="s">
        <v>641</v>
      </c>
      <c r="B131" s="1" t="s">
        <v>193</v>
      </c>
      <c r="C131" s="1" t="s">
        <v>128</v>
      </c>
      <c r="D131" s="2">
        <v>433.64</v>
      </c>
    </row>
    <row r="132" spans="1:4" x14ac:dyDescent="0.2">
      <c r="A132" s="1" t="s">
        <v>642</v>
      </c>
      <c r="B132" s="1" t="s">
        <v>198</v>
      </c>
      <c r="C132" s="1" t="s">
        <v>128</v>
      </c>
      <c r="D132" s="2">
        <v>444</v>
      </c>
    </row>
    <row r="133" spans="1:4" x14ac:dyDescent="0.2">
      <c r="A133" s="1" t="s">
        <v>643</v>
      </c>
      <c r="B133" s="1" t="s">
        <v>203</v>
      </c>
      <c r="C133" s="1" t="s">
        <v>128</v>
      </c>
      <c r="D133" s="2">
        <v>452.88</v>
      </c>
    </row>
    <row r="134" spans="1:4" x14ac:dyDescent="0.2">
      <c r="A134" s="1" t="s">
        <v>644</v>
      </c>
      <c r="B134" s="1" t="s">
        <v>82</v>
      </c>
      <c r="C134" s="1" t="s">
        <v>128</v>
      </c>
      <c r="D134" s="2">
        <v>522.43999999999994</v>
      </c>
    </row>
    <row r="135" spans="1:4" x14ac:dyDescent="0.2">
      <c r="A135" s="1" t="s">
        <v>645</v>
      </c>
      <c r="B135" s="1" t="s">
        <v>92</v>
      </c>
      <c r="C135" s="1" t="s">
        <v>128</v>
      </c>
      <c r="D135" s="2">
        <v>566.84</v>
      </c>
    </row>
    <row r="136" spans="1:4" x14ac:dyDescent="0.2">
      <c r="A136" s="1" t="s">
        <v>646</v>
      </c>
      <c r="B136" s="1" t="s">
        <v>98</v>
      </c>
      <c r="C136" s="1" t="s">
        <v>128</v>
      </c>
      <c r="D136" s="2">
        <v>606.79999999999995</v>
      </c>
    </row>
    <row r="137" spans="1:4" x14ac:dyDescent="0.2">
      <c r="A137" s="1" t="s">
        <v>647</v>
      </c>
      <c r="B137" s="1" t="s">
        <v>114</v>
      </c>
      <c r="C137" s="1" t="s">
        <v>128</v>
      </c>
      <c r="D137" s="2">
        <v>423.28</v>
      </c>
    </row>
    <row r="138" spans="1:4" x14ac:dyDescent="0.2">
      <c r="A138" s="1" t="s">
        <v>648</v>
      </c>
      <c r="B138" s="1" t="s">
        <v>261</v>
      </c>
      <c r="C138" s="1" t="s">
        <v>128</v>
      </c>
      <c r="D138" s="2">
        <v>516.5200000000001</v>
      </c>
    </row>
    <row r="139" spans="1:4" x14ac:dyDescent="0.2">
      <c r="A139" s="1" t="s">
        <v>649</v>
      </c>
      <c r="B139" s="1" t="s">
        <v>263</v>
      </c>
      <c r="C139" s="1" t="s">
        <v>128</v>
      </c>
      <c r="D139" s="2">
        <v>575.72</v>
      </c>
    </row>
    <row r="140" spans="1:4" x14ac:dyDescent="0.2">
      <c r="A140" s="1" t="s">
        <v>650</v>
      </c>
      <c r="B140" s="1" t="s">
        <v>115</v>
      </c>
      <c r="C140" s="1" t="s">
        <v>128</v>
      </c>
      <c r="D140" s="2">
        <v>491.36000000000007</v>
      </c>
    </row>
    <row r="141" spans="1:4" x14ac:dyDescent="0.2">
      <c r="A141" s="1" t="s">
        <v>651</v>
      </c>
      <c r="B141" s="1" t="s">
        <v>245</v>
      </c>
      <c r="C141" s="1" t="s">
        <v>128</v>
      </c>
      <c r="D141" s="2">
        <v>583.12000000000012</v>
      </c>
    </row>
    <row r="142" spans="1:4" x14ac:dyDescent="0.2">
      <c r="A142" s="1" t="s">
        <v>652</v>
      </c>
      <c r="B142" s="1" t="s">
        <v>246</v>
      </c>
      <c r="C142" s="1" t="s">
        <v>128</v>
      </c>
      <c r="D142" s="2">
        <v>655.6400000000001</v>
      </c>
    </row>
    <row r="143" spans="1:4" x14ac:dyDescent="0.2">
      <c r="A143" s="1" t="s">
        <v>653</v>
      </c>
      <c r="B143" s="1" t="s">
        <v>116</v>
      </c>
      <c r="C143" s="1" t="s">
        <v>128</v>
      </c>
      <c r="D143" s="2">
        <v>583.12000000000012</v>
      </c>
    </row>
    <row r="144" spans="1:4" x14ac:dyDescent="0.2">
      <c r="A144" s="1" t="s">
        <v>654</v>
      </c>
      <c r="B144" s="1" t="s">
        <v>262</v>
      </c>
      <c r="C144" s="1" t="s">
        <v>128</v>
      </c>
      <c r="D144" s="2">
        <v>680.80000000000007</v>
      </c>
    </row>
    <row r="145" spans="1:4" x14ac:dyDescent="0.2">
      <c r="A145" s="1" t="s">
        <v>655</v>
      </c>
      <c r="B145" s="1" t="s">
        <v>247</v>
      </c>
      <c r="C145" s="1" t="s">
        <v>128</v>
      </c>
      <c r="D145" s="2">
        <v>757.76</v>
      </c>
    </row>
    <row r="146" spans="1:4" x14ac:dyDescent="0.2">
      <c r="A146" s="1" t="s">
        <v>656</v>
      </c>
      <c r="B146" s="1" t="s">
        <v>204</v>
      </c>
      <c r="C146" s="1" t="s">
        <v>128</v>
      </c>
      <c r="D146" s="2">
        <v>543.16</v>
      </c>
    </row>
    <row r="147" spans="1:4" x14ac:dyDescent="0.2">
      <c r="A147" s="1" t="s">
        <v>657</v>
      </c>
      <c r="B147" s="1" t="s">
        <v>206</v>
      </c>
      <c r="C147" s="1" t="s">
        <v>128</v>
      </c>
      <c r="D147" s="2">
        <v>618.6400000000001</v>
      </c>
    </row>
    <row r="148" spans="1:4" x14ac:dyDescent="0.2">
      <c r="A148" s="1" t="s">
        <v>658</v>
      </c>
      <c r="B148" s="1" t="s">
        <v>208</v>
      </c>
      <c r="C148" s="1" t="s">
        <v>128</v>
      </c>
      <c r="D148" s="2">
        <v>744.44</v>
      </c>
    </row>
    <row r="149" spans="1:4" x14ac:dyDescent="0.2">
      <c r="A149" s="1" t="s">
        <v>659</v>
      </c>
      <c r="B149" s="1" t="s">
        <v>117</v>
      </c>
      <c r="C149" s="1" t="s">
        <v>128</v>
      </c>
      <c r="D149" s="2">
        <v>677.84</v>
      </c>
    </row>
    <row r="150" spans="1:4" x14ac:dyDescent="0.2">
      <c r="A150" s="1" t="s">
        <v>660</v>
      </c>
      <c r="B150" s="1" t="s">
        <v>118</v>
      </c>
      <c r="C150" s="1" t="s">
        <v>128</v>
      </c>
      <c r="D150" s="2">
        <v>772.56</v>
      </c>
    </row>
    <row r="151" spans="1:4" x14ac:dyDescent="0.2">
      <c r="A151" s="1" t="s">
        <v>661</v>
      </c>
      <c r="B151" s="1" t="s">
        <v>119</v>
      </c>
      <c r="C151" s="1" t="s">
        <v>128</v>
      </c>
      <c r="D151" s="2">
        <v>930.92</v>
      </c>
    </row>
    <row r="152" spans="1:4" x14ac:dyDescent="0.2">
      <c r="A152" s="1" t="s">
        <v>662</v>
      </c>
      <c r="B152" s="1" t="s">
        <v>111</v>
      </c>
      <c r="C152" s="1" t="s">
        <v>128</v>
      </c>
      <c r="D152" s="2">
        <v>290.08</v>
      </c>
    </row>
    <row r="153" spans="1:4" x14ac:dyDescent="0.2">
      <c r="A153" s="1" t="s">
        <v>663</v>
      </c>
      <c r="B153" s="1" t="s">
        <v>112</v>
      </c>
      <c r="C153" s="1" t="s">
        <v>128</v>
      </c>
      <c r="D153" s="2">
        <v>310.8</v>
      </c>
    </row>
    <row r="154" spans="1:4" x14ac:dyDescent="0.2">
      <c r="A154" s="1" t="s">
        <v>664</v>
      </c>
      <c r="B154" s="1" t="s">
        <v>113</v>
      </c>
      <c r="C154" s="1" t="s">
        <v>128</v>
      </c>
      <c r="D154" s="2">
        <v>327.08</v>
      </c>
    </row>
    <row r="155" spans="1:4" x14ac:dyDescent="0.2">
      <c r="A155" s="1" t="s">
        <v>665</v>
      </c>
      <c r="B155" s="1" t="s">
        <v>32</v>
      </c>
      <c r="C155" s="1" t="s">
        <v>128</v>
      </c>
      <c r="D155" s="2">
        <v>637.88</v>
      </c>
    </row>
    <row r="156" spans="1:4" x14ac:dyDescent="0.2">
      <c r="A156" s="1" t="s">
        <v>666</v>
      </c>
      <c r="B156" s="1" t="s">
        <v>33</v>
      </c>
      <c r="C156" s="1" t="s">
        <v>128</v>
      </c>
      <c r="D156" s="2">
        <v>737.04000000000008</v>
      </c>
    </row>
    <row r="157" spans="1:4" x14ac:dyDescent="0.2">
      <c r="A157" s="1" t="s">
        <v>667</v>
      </c>
      <c r="B157" s="1" t="s">
        <v>157</v>
      </c>
      <c r="C157" s="1" t="s">
        <v>128</v>
      </c>
      <c r="D157" s="2">
        <v>867.28</v>
      </c>
    </row>
    <row r="158" spans="1:4" x14ac:dyDescent="0.2">
      <c r="A158" s="1" t="s">
        <v>668</v>
      </c>
      <c r="B158" s="1" t="s">
        <v>249</v>
      </c>
      <c r="C158" s="1" t="s">
        <v>128</v>
      </c>
      <c r="D158" s="2">
        <v>148</v>
      </c>
    </row>
    <row r="159" spans="1:4" x14ac:dyDescent="0.2">
      <c r="A159" s="1" t="s">
        <v>669</v>
      </c>
      <c r="B159" s="1" t="s">
        <v>250</v>
      </c>
      <c r="C159" s="1" t="s">
        <v>128</v>
      </c>
      <c r="D159" s="2">
        <v>165.76000000000002</v>
      </c>
    </row>
    <row r="160" spans="1:4" x14ac:dyDescent="0.2">
      <c r="A160" s="1" t="s">
        <v>670</v>
      </c>
      <c r="B160" s="1" t="s">
        <v>251</v>
      </c>
      <c r="C160" s="1" t="s">
        <v>128</v>
      </c>
      <c r="D160" s="2">
        <v>182.04</v>
      </c>
    </row>
    <row r="161" spans="1:4" x14ac:dyDescent="0.2">
      <c r="A161" s="1" t="s">
        <v>671</v>
      </c>
      <c r="B161" s="1" t="s">
        <v>252</v>
      </c>
      <c r="C161" s="1" t="s">
        <v>128</v>
      </c>
      <c r="D161" s="2">
        <v>383.32000000000011</v>
      </c>
    </row>
    <row r="162" spans="1:4" x14ac:dyDescent="0.2">
      <c r="A162" s="1" t="s">
        <v>672</v>
      </c>
      <c r="B162" s="1" t="s">
        <v>255</v>
      </c>
      <c r="C162" s="1" t="s">
        <v>128</v>
      </c>
      <c r="D162" s="2">
        <v>518</v>
      </c>
    </row>
    <row r="163" spans="1:4" x14ac:dyDescent="0.2">
      <c r="A163" s="1" t="s">
        <v>724</v>
      </c>
      <c r="B163" s="1" t="s">
        <v>478</v>
      </c>
      <c r="C163" s="1" t="s">
        <v>128</v>
      </c>
      <c r="D163" s="2">
        <v>142.08000000000001</v>
      </c>
    </row>
    <row r="164" spans="1:4" x14ac:dyDescent="0.2">
      <c r="A164" s="1" t="s">
        <v>725</v>
      </c>
      <c r="B164" s="1" t="s">
        <v>228</v>
      </c>
      <c r="C164" s="1" t="s">
        <v>128</v>
      </c>
      <c r="D164" s="2">
        <v>222</v>
      </c>
    </row>
    <row r="165" spans="1:4" x14ac:dyDescent="0.2">
      <c r="A165" s="1" t="s">
        <v>2024</v>
      </c>
      <c r="B165" s="1" t="s">
        <v>1994</v>
      </c>
      <c r="C165" s="1" t="s">
        <v>128</v>
      </c>
      <c r="D165" s="2">
        <v>518</v>
      </c>
    </row>
    <row r="166" spans="1:4" x14ac:dyDescent="0.2">
      <c r="A166" s="1" t="s">
        <v>673</v>
      </c>
      <c r="B166" s="1" t="s">
        <v>55</v>
      </c>
      <c r="C166" s="1" t="s">
        <v>128</v>
      </c>
      <c r="D166" s="2">
        <v>313.76000000000005</v>
      </c>
    </row>
    <row r="167" spans="1:4" x14ac:dyDescent="0.2">
      <c r="A167" s="1" t="s">
        <v>674</v>
      </c>
      <c r="B167" s="1" t="s">
        <v>61</v>
      </c>
      <c r="C167" s="1" t="s">
        <v>128</v>
      </c>
      <c r="D167" s="2">
        <v>371.48</v>
      </c>
    </row>
    <row r="168" spans="1:4" x14ac:dyDescent="0.2">
      <c r="A168" s="1" t="s">
        <v>675</v>
      </c>
      <c r="B168" s="1" t="s">
        <v>70</v>
      </c>
      <c r="C168" s="1" t="s">
        <v>128</v>
      </c>
      <c r="D168" s="2">
        <v>478.04</v>
      </c>
    </row>
    <row r="169" spans="1:4" x14ac:dyDescent="0.2">
      <c r="A169" s="1" t="s">
        <v>676</v>
      </c>
      <c r="B169" s="1" t="s">
        <v>100</v>
      </c>
      <c r="C169" s="1" t="s">
        <v>128</v>
      </c>
      <c r="D169" s="2">
        <v>649.72</v>
      </c>
    </row>
    <row r="170" spans="1:4" x14ac:dyDescent="0.2">
      <c r="A170" s="1" t="s">
        <v>677</v>
      </c>
      <c r="B170" s="1" t="s">
        <v>84</v>
      </c>
      <c r="C170" s="1" t="s">
        <v>128</v>
      </c>
      <c r="D170" s="2">
        <v>566.84</v>
      </c>
    </row>
    <row r="171" spans="1:4" x14ac:dyDescent="0.2">
      <c r="A171" s="1" t="s">
        <v>678</v>
      </c>
      <c r="B171" s="1" t="s">
        <v>57</v>
      </c>
      <c r="C171" s="1" t="s">
        <v>128</v>
      </c>
      <c r="D171" s="2">
        <v>356.68</v>
      </c>
    </row>
    <row r="172" spans="1:4" x14ac:dyDescent="0.2">
      <c r="A172" s="1" t="s">
        <v>679</v>
      </c>
      <c r="B172" s="1" t="s">
        <v>63</v>
      </c>
      <c r="C172" s="1" t="s">
        <v>128</v>
      </c>
      <c r="D172" s="2">
        <v>464.72000000000008</v>
      </c>
    </row>
    <row r="173" spans="1:4" x14ac:dyDescent="0.2">
      <c r="A173" s="1" t="s">
        <v>680</v>
      </c>
      <c r="B173" s="1" t="s">
        <v>72</v>
      </c>
      <c r="C173" s="1" t="s">
        <v>128</v>
      </c>
      <c r="D173" s="2">
        <v>497.28</v>
      </c>
    </row>
    <row r="174" spans="1:4" x14ac:dyDescent="0.2">
      <c r="A174" s="1" t="s">
        <v>681</v>
      </c>
      <c r="B174" s="1" t="s">
        <v>102</v>
      </c>
      <c r="C174" s="1" t="s">
        <v>128</v>
      </c>
      <c r="D174" s="2">
        <v>714.84</v>
      </c>
    </row>
    <row r="175" spans="1:4" x14ac:dyDescent="0.2">
      <c r="A175" s="1" t="s">
        <v>682</v>
      </c>
      <c r="B175" s="1" t="s">
        <v>86</v>
      </c>
      <c r="C175" s="1" t="s">
        <v>128</v>
      </c>
      <c r="D175" s="2">
        <v>657.12000000000012</v>
      </c>
    </row>
    <row r="176" spans="1:4" x14ac:dyDescent="0.2">
      <c r="A176" s="1" t="s">
        <v>683</v>
      </c>
      <c r="B176" s="1" t="s">
        <v>59</v>
      </c>
      <c r="C176" s="1" t="s">
        <v>128</v>
      </c>
      <c r="D176" s="2">
        <v>411.44</v>
      </c>
    </row>
    <row r="177" spans="1:4" x14ac:dyDescent="0.2">
      <c r="A177" s="1" t="s">
        <v>684</v>
      </c>
      <c r="B177" s="1" t="s">
        <v>65</v>
      </c>
      <c r="C177" s="1" t="s">
        <v>128</v>
      </c>
      <c r="D177" s="2">
        <v>486.92000000000007</v>
      </c>
    </row>
    <row r="178" spans="1:4" x14ac:dyDescent="0.2">
      <c r="A178" s="1" t="s">
        <v>685</v>
      </c>
      <c r="B178" s="1" t="s">
        <v>74</v>
      </c>
      <c r="C178" s="1" t="s">
        <v>128</v>
      </c>
      <c r="D178" s="2">
        <v>590.5200000000001</v>
      </c>
    </row>
    <row r="179" spans="1:4" x14ac:dyDescent="0.2">
      <c r="A179" s="1" t="s">
        <v>686</v>
      </c>
      <c r="B179" s="1" t="s">
        <v>104</v>
      </c>
      <c r="C179" s="1" t="s">
        <v>128</v>
      </c>
      <c r="D179" s="2">
        <v>831.76</v>
      </c>
    </row>
    <row r="180" spans="1:4" x14ac:dyDescent="0.2">
      <c r="A180" s="1" t="s">
        <v>687</v>
      </c>
      <c r="B180" s="1" t="s">
        <v>88</v>
      </c>
      <c r="C180" s="1" t="s">
        <v>128</v>
      </c>
      <c r="D180" s="2">
        <v>751.84</v>
      </c>
    </row>
    <row r="181" spans="1:4" x14ac:dyDescent="0.2">
      <c r="A181" s="1" t="s">
        <v>688</v>
      </c>
      <c r="B181" s="1" t="s">
        <v>183</v>
      </c>
      <c r="C181" s="1" t="s">
        <v>128</v>
      </c>
      <c r="D181" s="2">
        <v>115.44</v>
      </c>
    </row>
    <row r="182" spans="1:4" x14ac:dyDescent="0.2">
      <c r="A182" s="1" t="s">
        <v>689</v>
      </c>
      <c r="B182" s="1" t="s">
        <v>184</v>
      </c>
      <c r="C182" s="1" t="s">
        <v>128</v>
      </c>
      <c r="D182" s="2">
        <v>130.24</v>
      </c>
    </row>
    <row r="183" spans="1:4" x14ac:dyDescent="0.2">
      <c r="A183" s="1" t="s">
        <v>690</v>
      </c>
      <c r="B183" s="1" t="s">
        <v>185</v>
      </c>
      <c r="C183" s="1" t="s">
        <v>128</v>
      </c>
      <c r="D183" s="2">
        <v>146.52000000000001</v>
      </c>
    </row>
    <row r="184" spans="1:4" x14ac:dyDescent="0.2">
      <c r="A184" s="1" t="s">
        <v>691</v>
      </c>
      <c r="B184" s="1" t="s">
        <v>186</v>
      </c>
      <c r="C184" s="1" t="s">
        <v>128</v>
      </c>
      <c r="D184" s="2">
        <v>162.80000000000001</v>
      </c>
    </row>
    <row r="185" spans="1:4" x14ac:dyDescent="0.2">
      <c r="A185" s="1" t="s">
        <v>692</v>
      </c>
      <c r="B185" s="1" t="s">
        <v>187</v>
      </c>
      <c r="C185" s="1" t="s">
        <v>128</v>
      </c>
      <c r="D185" s="2">
        <v>195.36000000000004</v>
      </c>
    </row>
    <row r="186" spans="1:4" x14ac:dyDescent="0.2">
      <c r="A186" s="1" t="s">
        <v>693</v>
      </c>
      <c r="B186" s="1" t="s">
        <v>188</v>
      </c>
      <c r="C186" s="1" t="s">
        <v>128</v>
      </c>
      <c r="D186" s="2">
        <v>210.16000000000005</v>
      </c>
    </row>
    <row r="187" spans="1:4" x14ac:dyDescent="0.2">
      <c r="A187" s="1" t="s">
        <v>694</v>
      </c>
      <c r="B187" s="1" t="s">
        <v>191</v>
      </c>
      <c r="C187" s="1" t="s">
        <v>128</v>
      </c>
      <c r="D187" s="2">
        <v>301.92</v>
      </c>
    </row>
    <row r="188" spans="1:4" x14ac:dyDescent="0.2">
      <c r="A188" s="1" t="s">
        <v>695</v>
      </c>
      <c r="B188" s="1" t="s">
        <v>201</v>
      </c>
      <c r="C188" s="1" t="s">
        <v>128</v>
      </c>
      <c r="D188" s="2">
        <v>341.88</v>
      </c>
    </row>
    <row r="189" spans="1:4" x14ac:dyDescent="0.2">
      <c r="A189" s="1" t="s">
        <v>696</v>
      </c>
      <c r="B189" s="1" t="s">
        <v>196</v>
      </c>
      <c r="C189" s="1" t="s">
        <v>128</v>
      </c>
      <c r="D189" s="2">
        <v>321.16000000000003</v>
      </c>
    </row>
    <row r="190" spans="1:4" x14ac:dyDescent="0.2">
      <c r="A190" s="1" t="s">
        <v>697</v>
      </c>
      <c r="B190" s="1" t="s">
        <v>256</v>
      </c>
      <c r="C190" s="1" t="s">
        <v>128</v>
      </c>
      <c r="D190" s="2">
        <v>192.4</v>
      </c>
    </row>
    <row r="191" spans="1:4" x14ac:dyDescent="0.2">
      <c r="A191" s="1" t="s">
        <v>698</v>
      </c>
      <c r="B191" s="1" t="s">
        <v>257</v>
      </c>
      <c r="C191" s="1" t="s">
        <v>128</v>
      </c>
      <c r="D191" s="2">
        <v>222</v>
      </c>
    </row>
    <row r="192" spans="1:4" x14ac:dyDescent="0.2">
      <c r="A192" s="1" t="s">
        <v>699</v>
      </c>
      <c r="B192" s="1" t="s">
        <v>258</v>
      </c>
      <c r="C192" s="1" t="s">
        <v>128</v>
      </c>
      <c r="D192" s="2">
        <v>251.6</v>
      </c>
    </row>
    <row r="193" spans="1:4" x14ac:dyDescent="0.2">
      <c r="A193" s="1" t="s">
        <v>700</v>
      </c>
      <c r="B193" s="1" t="s">
        <v>259</v>
      </c>
      <c r="C193" s="1" t="s">
        <v>128</v>
      </c>
      <c r="D193" s="2">
        <v>281.2</v>
      </c>
    </row>
    <row r="194" spans="1:4" x14ac:dyDescent="0.2">
      <c r="A194" s="1" t="s">
        <v>701</v>
      </c>
      <c r="B194" s="1" t="s">
        <v>454</v>
      </c>
      <c r="C194" s="1" t="s">
        <v>128</v>
      </c>
      <c r="D194" s="2">
        <v>322.64</v>
      </c>
    </row>
    <row r="195" spans="1:4" x14ac:dyDescent="0.2">
      <c r="A195" s="1" t="s">
        <v>702</v>
      </c>
      <c r="B195" s="1" t="s">
        <v>260</v>
      </c>
      <c r="C195" s="1" t="s">
        <v>128</v>
      </c>
      <c r="D195" s="2">
        <v>340.4</v>
      </c>
    </row>
    <row r="196" spans="1:4" x14ac:dyDescent="0.2">
      <c r="A196" s="1" t="s">
        <v>3244</v>
      </c>
      <c r="B196" s="1" t="s">
        <v>3238</v>
      </c>
      <c r="C196" s="1" t="s">
        <v>128</v>
      </c>
      <c r="D196" s="2">
        <v>370</v>
      </c>
    </row>
    <row r="197" spans="1:4" x14ac:dyDescent="0.2">
      <c r="A197" s="1" t="s">
        <v>3245</v>
      </c>
      <c r="B197" s="1" t="s">
        <v>3240</v>
      </c>
      <c r="C197" s="1" t="s">
        <v>128</v>
      </c>
      <c r="D197" s="2">
        <v>421.8</v>
      </c>
    </row>
    <row r="198" spans="1:4" x14ac:dyDescent="0.2">
      <c r="A198" s="1" t="s">
        <v>3246</v>
      </c>
      <c r="B198" s="1" t="s">
        <v>3242</v>
      </c>
      <c r="C198" s="1" t="s">
        <v>128</v>
      </c>
      <c r="D198" s="2">
        <v>392.2</v>
      </c>
    </row>
    <row r="199" spans="1:4" x14ac:dyDescent="0.2">
      <c r="A199" s="1" t="s">
        <v>703</v>
      </c>
      <c r="B199" s="1" t="s">
        <v>248</v>
      </c>
      <c r="C199" s="1" t="s">
        <v>128</v>
      </c>
      <c r="D199" s="2">
        <v>253.08000000000004</v>
      </c>
    </row>
    <row r="200" spans="1:4" x14ac:dyDescent="0.2">
      <c r="A200" s="1" t="s">
        <v>704</v>
      </c>
      <c r="B200" s="1" t="s">
        <v>264</v>
      </c>
      <c r="C200" s="1" t="s">
        <v>128</v>
      </c>
      <c r="D200" s="2">
        <v>359.64</v>
      </c>
    </row>
    <row r="201" spans="1:4" x14ac:dyDescent="0.2">
      <c r="A201" s="1" t="s">
        <v>705</v>
      </c>
      <c r="B201" s="1" t="s">
        <v>205</v>
      </c>
      <c r="C201" s="1" t="s">
        <v>128</v>
      </c>
      <c r="D201" s="2">
        <v>572.76</v>
      </c>
    </row>
    <row r="202" spans="1:4" x14ac:dyDescent="0.2">
      <c r="A202" s="1" t="s">
        <v>706</v>
      </c>
      <c r="B202" s="1" t="s">
        <v>207</v>
      </c>
      <c r="C202" s="1" t="s">
        <v>128</v>
      </c>
      <c r="D202" s="2">
        <v>651.20000000000005</v>
      </c>
    </row>
    <row r="203" spans="1:4" x14ac:dyDescent="0.2">
      <c r="A203" s="1" t="s">
        <v>707</v>
      </c>
      <c r="B203" s="1" t="s">
        <v>209</v>
      </c>
      <c r="C203" s="1" t="s">
        <v>128</v>
      </c>
      <c r="D203" s="2">
        <v>757.76</v>
      </c>
    </row>
    <row r="204" spans="1:4" x14ac:dyDescent="0.2">
      <c r="A204" s="1" t="s">
        <v>708</v>
      </c>
      <c r="B204" s="1" t="s">
        <v>172</v>
      </c>
      <c r="C204" s="1" t="s">
        <v>128</v>
      </c>
      <c r="D204" s="2">
        <v>1175.1199999999999</v>
      </c>
    </row>
    <row r="205" spans="1:4" x14ac:dyDescent="0.2">
      <c r="A205" s="1" t="s">
        <v>709</v>
      </c>
      <c r="B205" s="1" t="s">
        <v>173</v>
      </c>
      <c r="C205" s="1" t="s">
        <v>128</v>
      </c>
      <c r="D205" s="2">
        <v>1213.5999999999999</v>
      </c>
    </row>
    <row r="206" spans="1:4" x14ac:dyDescent="0.2">
      <c r="A206" s="1" t="s">
        <v>710</v>
      </c>
      <c r="B206" s="1" t="s">
        <v>174</v>
      </c>
      <c r="C206" s="1" t="s">
        <v>128</v>
      </c>
      <c r="D206" s="2">
        <v>1272.8</v>
      </c>
    </row>
    <row r="207" spans="1:4" x14ac:dyDescent="0.2">
      <c r="A207" s="1" t="s">
        <v>711</v>
      </c>
      <c r="B207" s="1" t="s">
        <v>175</v>
      </c>
      <c r="C207" s="1" t="s">
        <v>128</v>
      </c>
      <c r="D207" s="2">
        <v>1290.56</v>
      </c>
    </row>
    <row r="208" spans="1:4" x14ac:dyDescent="0.2">
      <c r="A208" s="1" t="s">
        <v>712</v>
      </c>
      <c r="B208" s="1" t="s">
        <v>176</v>
      </c>
      <c r="C208" s="1" t="s">
        <v>128</v>
      </c>
      <c r="D208" s="2">
        <v>1394.16</v>
      </c>
    </row>
    <row r="209" spans="1:4" x14ac:dyDescent="0.2">
      <c r="A209" s="1" t="s">
        <v>713</v>
      </c>
      <c r="B209" s="1" t="s">
        <v>177</v>
      </c>
      <c r="C209" s="1" t="s">
        <v>128</v>
      </c>
      <c r="D209" s="2">
        <v>1485.92</v>
      </c>
    </row>
    <row r="210" spans="1:4" x14ac:dyDescent="0.2">
      <c r="A210" s="1" t="s">
        <v>714</v>
      </c>
      <c r="B210" s="1" t="s">
        <v>178</v>
      </c>
      <c r="C210" s="1" t="s">
        <v>128</v>
      </c>
      <c r="D210" s="2">
        <v>1528.84</v>
      </c>
    </row>
    <row r="211" spans="1:4" x14ac:dyDescent="0.2">
      <c r="A211" s="1" t="s">
        <v>715</v>
      </c>
      <c r="B211" s="1" t="s">
        <v>179</v>
      </c>
      <c r="C211" s="1" t="s">
        <v>128</v>
      </c>
      <c r="D211" s="2">
        <v>1633.92</v>
      </c>
    </row>
    <row r="212" spans="1:4" x14ac:dyDescent="0.2">
      <c r="A212" s="1" t="s">
        <v>716</v>
      </c>
      <c r="B212" s="1" t="s">
        <v>180</v>
      </c>
      <c r="C212" s="1" t="s">
        <v>128</v>
      </c>
      <c r="D212" s="2">
        <v>1715.32</v>
      </c>
    </row>
    <row r="213" spans="1:4" x14ac:dyDescent="0.2">
      <c r="A213" s="1" t="s">
        <v>3177</v>
      </c>
      <c r="B213" s="1" t="s">
        <v>229</v>
      </c>
      <c r="C213" s="1" t="s">
        <v>128</v>
      </c>
      <c r="D213" s="2">
        <v>1829.2800000000004</v>
      </c>
    </row>
    <row r="214" spans="1:4" x14ac:dyDescent="0.2">
      <c r="A214" s="1" t="s">
        <v>3178</v>
      </c>
      <c r="B214" s="1" t="s">
        <v>230</v>
      </c>
      <c r="C214" s="1" t="s">
        <v>128</v>
      </c>
      <c r="D214" s="2">
        <v>1916.6</v>
      </c>
    </row>
    <row r="215" spans="1:4" x14ac:dyDescent="0.2">
      <c r="A215" s="1" t="s">
        <v>3179</v>
      </c>
      <c r="B215" s="1" t="s">
        <v>3243</v>
      </c>
      <c r="C215" s="1" t="s">
        <v>128</v>
      </c>
      <c r="D215" s="2">
        <v>2089.7599999999998</v>
      </c>
    </row>
    <row r="216" spans="1:4" x14ac:dyDescent="0.2">
      <c r="A216" s="1" t="s">
        <v>717</v>
      </c>
      <c r="B216" s="1" t="s">
        <v>274</v>
      </c>
      <c r="C216" s="1" t="s">
        <v>128</v>
      </c>
      <c r="D216" s="2">
        <v>251.6</v>
      </c>
    </row>
    <row r="217" spans="1:4" x14ac:dyDescent="0.2">
      <c r="A217" s="1" t="s">
        <v>718</v>
      </c>
      <c r="B217" s="1" t="s">
        <v>160</v>
      </c>
      <c r="C217" s="1" t="s">
        <v>128</v>
      </c>
      <c r="D217" s="2">
        <v>250.12</v>
      </c>
    </row>
    <row r="218" spans="1:4" x14ac:dyDescent="0.2">
      <c r="A218" s="1" t="s">
        <v>719</v>
      </c>
      <c r="B218" s="1" t="s">
        <v>161</v>
      </c>
      <c r="C218" s="1" t="s">
        <v>128</v>
      </c>
      <c r="D218" s="2">
        <v>444</v>
      </c>
    </row>
    <row r="219" spans="1:4" x14ac:dyDescent="0.2">
      <c r="A219" s="1" t="s">
        <v>720</v>
      </c>
      <c r="B219" s="1" t="s">
        <v>163</v>
      </c>
      <c r="C219" s="1" t="s">
        <v>128</v>
      </c>
      <c r="D219" s="2">
        <v>259</v>
      </c>
    </row>
    <row r="220" spans="1:4" x14ac:dyDescent="0.2">
      <c r="A220" s="1" t="s">
        <v>721</v>
      </c>
      <c r="B220" s="1" t="s">
        <v>164</v>
      </c>
      <c r="C220" s="1" t="s">
        <v>128</v>
      </c>
      <c r="D220" s="2">
        <v>414.4</v>
      </c>
    </row>
    <row r="221" spans="1:4" x14ac:dyDescent="0.2">
      <c r="A221" s="1" t="s">
        <v>723</v>
      </c>
      <c r="B221" s="1" t="s">
        <v>152</v>
      </c>
      <c r="C221" s="1" t="s">
        <v>128</v>
      </c>
      <c r="D221" s="2">
        <v>148</v>
      </c>
    </row>
    <row r="222" spans="1:4" x14ac:dyDescent="0.2">
      <c r="A222" s="1" t="s">
        <v>722</v>
      </c>
      <c r="B222" s="1" t="s">
        <v>165</v>
      </c>
      <c r="C222" s="1" t="s">
        <v>129</v>
      </c>
      <c r="D222" s="2">
        <v>44.400000000000006</v>
      </c>
    </row>
    <row r="223" spans="1:4" x14ac:dyDescent="0.2">
      <c r="A223" s="1" t="s">
        <v>2023</v>
      </c>
      <c r="B223" s="1" t="s">
        <v>1992</v>
      </c>
      <c r="C223" s="1" t="s">
        <v>128</v>
      </c>
      <c r="D223" s="2">
        <v>296</v>
      </c>
    </row>
    <row r="224" spans="1:4" x14ac:dyDescent="0.2">
      <c r="A224" s="1" t="s">
        <v>726</v>
      </c>
      <c r="B224" s="1" t="s">
        <v>218</v>
      </c>
      <c r="C224" s="1" t="s">
        <v>220</v>
      </c>
      <c r="D224" s="2">
        <v>74</v>
      </c>
    </row>
    <row r="225" spans="1:4" x14ac:dyDescent="0.2">
      <c r="A225" s="1" t="s">
        <v>2025</v>
      </c>
      <c r="B225" s="1" t="s">
        <v>1996</v>
      </c>
      <c r="C225" s="1" t="s">
        <v>1997</v>
      </c>
      <c r="D225" s="2">
        <v>118.4</v>
      </c>
    </row>
    <row r="226" spans="1:4" x14ac:dyDescent="0.2">
      <c r="A226" s="1" t="s">
        <v>727</v>
      </c>
      <c r="B226" s="1" t="s">
        <v>158</v>
      </c>
      <c r="C226" s="1" t="s">
        <v>129</v>
      </c>
      <c r="D226" s="2">
        <v>279.72000000000003</v>
      </c>
    </row>
    <row r="227" spans="1:4" x14ac:dyDescent="0.2">
      <c r="A227" s="1" t="s">
        <v>728</v>
      </c>
      <c r="B227" s="1" t="s">
        <v>240</v>
      </c>
      <c r="C227" s="1" t="s">
        <v>129</v>
      </c>
      <c r="D227" s="2">
        <v>383.32000000000011</v>
      </c>
    </row>
    <row r="228" spans="1:4" x14ac:dyDescent="0.2">
      <c r="A228" s="1" t="s">
        <v>729</v>
      </c>
      <c r="B228" s="1" t="s">
        <v>181</v>
      </c>
      <c r="C228" s="1" t="s">
        <v>129</v>
      </c>
      <c r="D228" s="2">
        <v>165.76000000000002</v>
      </c>
    </row>
    <row r="229" spans="1:4" x14ac:dyDescent="0.2">
      <c r="A229" s="1" t="s">
        <v>730</v>
      </c>
      <c r="B229" s="1" t="s">
        <v>182</v>
      </c>
      <c r="C229" s="1" t="s">
        <v>129</v>
      </c>
      <c r="D229" s="2">
        <v>173.16000000000003</v>
      </c>
    </row>
    <row r="230" spans="1:4" x14ac:dyDescent="0.2">
      <c r="A230" s="1" t="s">
        <v>731</v>
      </c>
      <c r="B230" s="1" t="s">
        <v>147</v>
      </c>
      <c r="C230" s="1" t="s">
        <v>129</v>
      </c>
      <c r="D230" s="2">
        <v>264.92</v>
      </c>
    </row>
    <row r="231" spans="1:4" x14ac:dyDescent="0.2">
      <c r="A231" s="1" t="s">
        <v>732</v>
      </c>
      <c r="B231" s="1" t="s">
        <v>210</v>
      </c>
      <c r="C231" s="1" t="s">
        <v>129</v>
      </c>
      <c r="D231" s="2">
        <v>100.64</v>
      </c>
    </row>
    <row r="232" spans="1:4" x14ac:dyDescent="0.2">
      <c r="A232" s="1" t="s">
        <v>733</v>
      </c>
      <c r="B232" s="1" t="s">
        <v>211</v>
      </c>
      <c r="C232" s="1" t="s">
        <v>129</v>
      </c>
      <c r="D232" s="2">
        <v>118.4</v>
      </c>
    </row>
    <row r="233" spans="1:4" x14ac:dyDescent="0.2">
      <c r="A233" s="1" t="s">
        <v>734</v>
      </c>
      <c r="B233" s="1" t="s">
        <v>212</v>
      </c>
      <c r="C233" s="1" t="s">
        <v>129</v>
      </c>
      <c r="D233" s="2">
        <v>134.68</v>
      </c>
    </row>
    <row r="234" spans="1:4" x14ac:dyDescent="0.2">
      <c r="A234" s="1" t="s">
        <v>735</v>
      </c>
      <c r="B234" s="1" t="s">
        <v>213</v>
      </c>
      <c r="C234" s="1" t="s">
        <v>129</v>
      </c>
      <c r="D234" s="2">
        <v>152.44</v>
      </c>
    </row>
    <row r="235" spans="1:4" x14ac:dyDescent="0.2">
      <c r="A235" s="1" t="s">
        <v>736</v>
      </c>
      <c r="B235" s="1" t="s">
        <v>166</v>
      </c>
      <c r="C235" s="1" t="s">
        <v>128</v>
      </c>
      <c r="D235" s="2">
        <v>627.5200000000001</v>
      </c>
    </row>
    <row r="236" spans="1:4" x14ac:dyDescent="0.2">
      <c r="A236" s="1" t="s">
        <v>737</v>
      </c>
      <c r="B236" s="1" t="s">
        <v>167</v>
      </c>
      <c r="C236" s="1" t="s">
        <v>128</v>
      </c>
      <c r="D236" s="2">
        <v>663.04000000000008</v>
      </c>
    </row>
    <row r="237" spans="1:4" x14ac:dyDescent="0.2">
      <c r="A237" s="1" t="s">
        <v>738</v>
      </c>
      <c r="B237" s="1" t="s">
        <v>168</v>
      </c>
      <c r="C237" s="1" t="s">
        <v>128</v>
      </c>
      <c r="D237" s="2">
        <v>731.12000000000012</v>
      </c>
    </row>
    <row r="238" spans="1:4" x14ac:dyDescent="0.2">
      <c r="A238" s="1" t="s">
        <v>739</v>
      </c>
      <c r="B238" s="1" t="s">
        <v>223</v>
      </c>
      <c r="C238" s="1" t="s">
        <v>129</v>
      </c>
      <c r="D238" s="2">
        <v>53.28</v>
      </c>
    </row>
    <row r="239" spans="1:4" x14ac:dyDescent="0.2">
      <c r="A239" s="1" t="s">
        <v>740</v>
      </c>
      <c r="B239" s="1" t="s">
        <v>224</v>
      </c>
      <c r="C239" s="1" t="s">
        <v>129</v>
      </c>
      <c r="D239" s="2">
        <v>97.679999999999993</v>
      </c>
    </row>
    <row r="240" spans="1:4" x14ac:dyDescent="0.2">
      <c r="A240" s="1" t="s">
        <v>741</v>
      </c>
      <c r="B240" s="1" t="s">
        <v>123</v>
      </c>
      <c r="C240" s="1" t="s">
        <v>129</v>
      </c>
      <c r="D240" s="2">
        <v>37</v>
      </c>
    </row>
    <row r="241" spans="1:4" x14ac:dyDescent="0.2">
      <c r="A241" s="1" t="s">
        <v>742</v>
      </c>
      <c r="B241" s="1" t="s">
        <v>124</v>
      </c>
      <c r="C241" s="1" t="s">
        <v>129</v>
      </c>
      <c r="D241" s="2">
        <v>39.96</v>
      </c>
    </row>
    <row r="242" spans="1:4" x14ac:dyDescent="0.2">
      <c r="A242" s="1" t="s">
        <v>743</v>
      </c>
      <c r="B242" s="1" t="s">
        <v>125</v>
      </c>
      <c r="C242" s="1" t="s">
        <v>129</v>
      </c>
      <c r="D242" s="2">
        <v>42.92</v>
      </c>
    </row>
    <row r="243" spans="1:4" x14ac:dyDescent="0.2">
      <c r="A243" s="1" t="s">
        <v>744</v>
      </c>
      <c r="B243" s="1" t="s">
        <v>126</v>
      </c>
      <c r="C243" s="1" t="s">
        <v>129</v>
      </c>
      <c r="D243" s="2">
        <v>76.959999999999994</v>
      </c>
    </row>
    <row r="244" spans="1:4" x14ac:dyDescent="0.2">
      <c r="A244" s="1" t="s">
        <v>745</v>
      </c>
      <c r="B244" s="1" t="s">
        <v>127</v>
      </c>
      <c r="C244" s="1" t="s">
        <v>129</v>
      </c>
      <c r="D244" s="2">
        <v>79.92</v>
      </c>
    </row>
    <row r="245" spans="1:4" x14ac:dyDescent="0.2">
      <c r="A245" s="1" t="s">
        <v>746</v>
      </c>
      <c r="B245" s="1" t="s">
        <v>214</v>
      </c>
      <c r="C245" s="1" t="s">
        <v>129</v>
      </c>
      <c r="D245" s="2">
        <v>82.88000000000001</v>
      </c>
    </row>
    <row r="246" spans="1:4" x14ac:dyDescent="0.2">
      <c r="A246" s="1" t="s">
        <v>747</v>
      </c>
      <c r="B246" s="1" t="s">
        <v>169</v>
      </c>
      <c r="C246" s="1" t="s">
        <v>129</v>
      </c>
      <c r="D246" s="2">
        <v>143.56000000000003</v>
      </c>
    </row>
    <row r="247" spans="1:4" x14ac:dyDescent="0.2">
      <c r="A247" s="1" t="s">
        <v>748</v>
      </c>
      <c r="B247" s="1" t="s">
        <v>170</v>
      </c>
      <c r="C247" s="1" t="s">
        <v>129</v>
      </c>
      <c r="D247" s="2">
        <v>214.6</v>
      </c>
    </row>
    <row r="248" spans="1:4" x14ac:dyDescent="0.2">
      <c r="A248" s="1" t="s">
        <v>749</v>
      </c>
      <c r="B248" s="1" t="s">
        <v>149</v>
      </c>
      <c r="C248" s="1" t="s">
        <v>129</v>
      </c>
      <c r="D248" s="2">
        <v>171.68</v>
      </c>
    </row>
    <row r="249" spans="1:4" x14ac:dyDescent="0.2">
      <c r="A249" s="1" t="s">
        <v>750</v>
      </c>
      <c r="B249" s="1" t="s">
        <v>146</v>
      </c>
      <c r="C249" s="1" t="s">
        <v>129</v>
      </c>
      <c r="D249" s="2">
        <v>204.24</v>
      </c>
    </row>
    <row r="250" spans="1:4" x14ac:dyDescent="0.2">
      <c r="A250" s="1" t="s">
        <v>751</v>
      </c>
      <c r="B250" s="1" t="s">
        <v>130</v>
      </c>
      <c r="C250" s="1" t="s">
        <v>129</v>
      </c>
      <c r="D250" s="2">
        <v>156.88000000000002</v>
      </c>
    </row>
    <row r="251" spans="1:4" x14ac:dyDescent="0.2">
      <c r="A251" s="1" t="s">
        <v>752</v>
      </c>
      <c r="B251" s="1" t="s">
        <v>156</v>
      </c>
      <c r="C251" s="1" t="s">
        <v>129</v>
      </c>
      <c r="D251" s="2">
        <v>170.20000000000002</v>
      </c>
    </row>
    <row r="252" spans="1:4" x14ac:dyDescent="0.2">
      <c r="A252" s="1" t="s">
        <v>753</v>
      </c>
      <c r="B252" s="1" t="s">
        <v>155</v>
      </c>
      <c r="C252" s="1" t="s">
        <v>129</v>
      </c>
      <c r="D252" s="2">
        <v>182.04</v>
      </c>
    </row>
    <row r="253" spans="1:4" x14ac:dyDescent="0.2">
      <c r="A253" s="1" t="s">
        <v>755</v>
      </c>
      <c r="B253" s="1" t="s">
        <v>151</v>
      </c>
      <c r="C253" s="1" t="s">
        <v>129</v>
      </c>
      <c r="D253" s="2">
        <v>199.9332</v>
      </c>
    </row>
    <row r="254" spans="1:4" x14ac:dyDescent="0.2">
      <c r="A254" s="1" t="s">
        <v>756</v>
      </c>
      <c r="B254" s="1" t="s">
        <v>150</v>
      </c>
      <c r="C254" s="1" t="s">
        <v>129</v>
      </c>
      <c r="D254" s="2">
        <v>261.96000000000004</v>
      </c>
    </row>
    <row r="255" spans="1:4" x14ac:dyDescent="0.2">
      <c r="A255" s="1" t="s">
        <v>757</v>
      </c>
      <c r="B255" s="1" t="s">
        <v>153</v>
      </c>
      <c r="C255" s="1" t="s">
        <v>129</v>
      </c>
      <c r="D255" s="2">
        <v>199.8</v>
      </c>
    </row>
    <row r="256" spans="1:4" x14ac:dyDescent="0.2">
      <c r="A256" s="1" t="s">
        <v>758</v>
      </c>
      <c r="B256" s="1" t="s">
        <v>159</v>
      </c>
      <c r="C256" s="1" t="s">
        <v>129</v>
      </c>
      <c r="D256" s="2">
        <v>41.440000000000005</v>
      </c>
    </row>
    <row r="257" spans="1:4" x14ac:dyDescent="0.2">
      <c r="A257" s="1" t="s">
        <v>759</v>
      </c>
      <c r="B257" s="1" t="s">
        <v>162</v>
      </c>
      <c r="C257" s="1" t="s">
        <v>129</v>
      </c>
      <c r="D257" s="2">
        <v>34.04</v>
      </c>
    </row>
    <row r="258" spans="1:4" x14ac:dyDescent="0.2">
      <c r="A258" s="1" t="s">
        <v>754</v>
      </c>
      <c r="B258" s="1" t="s">
        <v>143</v>
      </c>
      <c r="C258" s="1" t="s">
        <v>129</v>
      </c>
      <c r="D258" s="2">
        <v>44.400000000000006</v>
      </c>
    </row>
    <row r="259" spans="1:4" x14ac:dyDescent="0.2">
      <c r="A259" s="1" t="s">
        <v>760</v>
      </c>
      <c r="B259" s="1" t="s">
        <v>239</v>
      </c>
      <c r="C259" s="1" t="s">
        <v>129</v>
      </c>
      <c r="D259" s="2">
        <v>44.400000000000006</v>
      </c>
    </row>
    <row r="260" spans="1:4" x14ac:dyDescent="0.2">
      <c r="A260" s="1" t="s">
        <v>761</v>
      </c>
      <c r="B260" s="1" t="s">
        <v>171</v>
      </c>
      <c r="C260" s="1" t="s">
        <v>129</v>
      </c>
      <c r="D260" s="2">
        <v>42.92</v>
      </c>
    </row>
    <row r="261" spans="1:4" x14ac:dyDescent="0.2">
      <c r="A261" s="1" t="s">
        <v>762</v>
      </c>
      <c r="B261" s="1" t="s">
        <v>148</v>
      </c>
      <c r="C261" s="1" t="s">
        <v>129</v>
      </c>
      <c r="D261" s="2">
        <v>27.38</v>
      </c>
    </row>
    <row r="262" spans="1:4" x14ac:dyDescent="0.2">
      <c r="A262" s="1" t="s">
        <v>763</v>
      </c>
      <c r="B262" s="1" t="s">
        <v>253</v>
      </c>
      <c r="C262" s="1" t="s">
        <v>129</v>
      </c>
      <c r="D262" s="2">
        <v>14.8</v>
      </c>
    </row>
    <row r="263" spans="1:4" x14ac:dyDescent="0.2">
      <c r="A263" s="1" t="s">
        <v>764</v>
      </c>
      <c r="B263" s="1" t="s">
        <v>254</v>
      </c>
      <c r="C263" s="1" t="s">
        <v>129</v>
      </c>
      <c r="D263" s="2">
        <v>16.280000000000005</v>
      </c>
    </row>
    <row r="264" spans="1:4" x14ac:dyDescent="0.2">
      <c r="A264" s="1" t="s">
        <v>765</v>
      </c>
      <c r="B264" s="1" t="s">
        <v>215</v>
      </c>
      <c r="C264" s="1" t="s">
        <v>129</v>
      </c>
      <c r="D264" s="2">
        <v>17.02</v>
      </c>
    </row>
    <row r="265" spans="1:4" x14ac:dyDescent="0.2">
      <c r="A265" s="1" t="s">
        <v>766</v>
      </c>
      <c r="B265" s="1" t="s">
        <v>219</v>
      </c>
      <c r="C265" s="1" t="s">
        <v>129</v>
      </c>
      <c r="D265" s="2">
        <v>113.96</v>
      </c>
    </row>
    <row r="266" spans="1:4" x14ac:dyDescent="0.2">
      <c r="A266" s="1" t="s">
        <v>2026</v>
      </c>
      <c r="B266" s="1" t="s">
        <v>3170</v>
      </c>
      <c r="C266" s="1" t="s">
        <v>128</v>
      </c>
      <c r="D266" s="2">
        <v>189.44</v>
      </c>
    </row>
    <row r="267" spans="1:4" x14ac:dyDescent="0.2">
      <c r="A267" s="1" t="s">
        <v>2027</v>
      </c>
      <c r="B267" s="1" t="s">
        <v>3171</v>
      </c>
      <c r="C267" s="1" t="s">
        <v>128</v>
      </c>
      <c r="D267" s="2">
        <v>204.24</v>
      </c>
    </row>
    <row r="268" spans="1:4" x14ac:dyDescent="0.2">
      <c r="A268" s="1" t="s">
        <v>2028</v>
      </c>
      <c r="B268" s="1" t="s">
        <v>3172</v>
      </c>
      <c r="C268" s="1" t="s">
        <v>128</v>
      </c>
      <c r="D268" s="2">
        <v>189.44</v>
      </c>
    </row>
    <row r="269" spans="1:4" x14ac:dyDescent="0.2">
      <c r="A269" s="1" t="s">
        <v>2029</v>
      </c>
      <c r="B269" s="1" t="s">
        <v>3173</v>
      </c>
      <c r="C269" s="1" t="s">
        <v>128</v>
      </c>
      <c r="D269" s="2">
        <v>204.24</v>
      </c>
    </row>
    <row r="270" spans="1:4" x14ac:dyDescent="0.2">
      <c r="A270" s="1" t="s">
        <v>2030</v>
      </c>
      <c r="B270" s="1" t="s">
        <v>225</v>
      </c>
      <c r="C270" s="1" t="s">
        <v>129</v>
      </c>
      <c r="D270" s="2">
        <v>74</v>
      </c>
    </row>
    <row r="271" spans="1:4" x14ac:dyDescent="0.2">
      <c r="A271" s="1" t="s">
        <v>2031</v>
      </c>
      <c r="B271" s="1" t="s">
        <v>216</v>
      </c>
      <c r="C271" s="1" t="s">
        <v>128</v>
      </c>
      <c r="D271" s="2">
        <v>384.8</v>
      </c>
    </row>
    <row r="272" spans="1:4" x14ac:dyDescent="0.2">
      <c r="A272" s="1" t="s">
        <v>2032</v>
      </c>
      <c r="B272" s="1" t="s">
        <v>217</v>
      </c>
      <c r="C272" s="1" t="s">
        <v>128</v>
      </c>
      <c r="D272" s="2">
        <v>384.8</v>
      </c>
    </row>
    <row r="273" spans="1:4" x14ac:dyDescent="0.2">
      <c r="A273" s="1" t="s">
        <v>767</v>
      </c>
      <c r="B273" s="1" t="s">
        <v>231</v>
      </c>
      <c r="C273" s="1" t="s">
        <v>129</v>
      </c>
      <c r="D273" s="2">
        <v>199.8</v>
      </c>
    </row>
    <row r="274" spans="1:4" x14ac:dyDescent="0.2">
      <c r="A274" s="1" t="s">
        <v>768</v>
      </c>
      <c r="B274" s="1" t="s">
        <v>232</v>
      </c>
      <c r="C274" s="1" t="s">
        <v>129</v>
      </c>
      <c r="D274" s="2">
        <v>199.8</v>
      </c>
    </row>
    <row r="275" spans="1:4" x14ac:dyDescent="0.2">
      <c r="A275" s="1" t="s">
        <v>769</v>
      </c>
      <c r="B275" s="1" t="s">
        <v>233</v>
      </c>
      <c r="C275" s="1" t="s">
        <v>129</v>
      </c>
      <c r="D275" s="2">
        <v>211.64</v>
      </c>
    </row>
    <row r="276" spans="1:4" x14ac:dyDescent="0.2">
      <c r="A276" s="1" t="s">
        <v>770</v>
      </c>
      <c r="B276" s="1" t="s">
        <v>234</v>
      </c>
      <c r="C276" s="1" t="s">
        <v>129</v>
      </c>
      <c r="D276" s="2">
        <v>220.52</v>
      </c>
    </row>
    <row r="277" spans="1:4" x14ac:dyDescent="0.2">
      <c r="A277" s="1" t="s">
        <v>771</v>
      </c>
      <c r="B277" s="1" t="s">
        <v>235</v>
      </c>
      <c r="C277" s="1" t="s">
        <v>129</v>
      </c>
      <c r="D277" s="2">
        <v>229.4</v>
      </c>
    </row>
    <row r="278" spans="1:4" x14ac:dyDescent="0.2">
      <c r="A278" s="1" t="s">
        <v>772</v>
      </c>
      <c r="B278" s="1" t="s">
        <v>236</v>
      </c>
      <c r="C278" s="1" t="s">
        <v>129</v>
      </c>
      <c r="D278" s="2">
        <v>239.76000000000005</v>
      </c>
    </row>
    <row r="279" spans="1:4" x14ac:dyDescent="0.2">
      <c r="A279" s="1" t="s">
        <v>773</v>
      </c>
      <c r="B279" s="1" t="s">
        <v>237</v>
      </c>
      <c r="C279" s="1" t="s">
        <v>129</v>
      </c>
      <c r="D279" s="2">
        <v>247.16000000000003</v>
      </c>
    </row>
    <row r="280" spans="1:4" x14ac:dyDescent="0.2">
      <c r="A280" s="1" t="s">
        <v>774</v>
      </c>
      <c r="B280" s="1" t="s">
        <v>238</v>
      </c>
      <c r="C280" s="1" t="s">
        <v>129</v>
      </c>
      <c r="D280" s="2">
        <v>257.52</v>
      </c>
    </row>
    <row r="281" spans="1:4" x14ac:dyDescent="0.2">
      <c r="A281" s="1" t="s">
        <v>2033</v>
      </c>
      <c r="B281" s="1" t="s">
        <v>2006</v>
      </c>
      <c r="C281" s="1" t="s">
        <v>129</v>
      </c>
      <c r="D281" s="2">
        <v>266.39999999999998</v>
      </c>
    </row>
    <row r="282" spans="1:4" x14ac:dyDescent="0.2">
      <c r="A282" s="1" t="s">
        <v>2034</v>
      </c>
      <c r="B282" s="1" t="s">
        <v>2008</v>
      </c>
      <c r="C282" s="1" t="s">
        <v>129</v>
      </c>
      <c r="D282" s="2">
        <v>296</v>
      </c>
    </row>
    <row r="283" spans="1:4" x14ac:dyDescent="0.2">
      <c r="A283" s="1"/>
      <c r="B283" s="1"/>
      <c r="C283" s="1"/>
      <c r="D283" s="2"/>
    </row>
    <row r="284" spans="1:4" x14ac:dyDescent="0.2">
      <c r="A284" s="1"/>
      <c r="B284" s="1"/>
      <c r="C284" s="1"/>
      <c r="D284" s="2"/>
    </row>
    <row r="285" spans="1:4" x14ac:dyDescent="0.2">
      <c r="A285" s="1"/>
      <c r="B285" s="1"/>
      <c r="C285" s="1"/>
      <c r="D285" s="2"/>
    </row>
    <row r="286" spans="1:4" x14ac:dyDescent="0.2">
      <c r="A286" s="1"/>
      <c r="B286" s="1"/>
      <c r="C286" s="1"/>
      <c r="D286" s="2"/>
    </row>
    <row r="287" spans="1:4" x14ac:dyDescent="0.2">
      <c r="A287" s="1"/>
      <c r="B287" s="1"/>
      <c r="C287" s="1"/>
      <c r="D287" s="2"/>
    </row>
    <row r="288" spans="1:4" x14ac:dyDescent="0.2">
      <c r="A288" s="1"/>
      <c r="B288" s="1"/>
      <c r="C288" s="1"/>
      <c r="D288" s="2"/>
    </row>
    <row r="289" spans="1:4" x14ac:dyDescent="0.2">
      <c r="A289" s="1"/>
      <c r="B289" s="1"/>
      <c r="C289" s="1"/>
      <c r="D289" s="2"/>
    </row>
    <row r="290" spans="1:4" x14ac:dyDescent="0.2">
      <c r="A290" s="1"/>
      <c r="B290" s="1"/>
      <c r="C290" s="1"/>
      <c r="D290" s="2"/>
    </row>
    <row r="291" spans="1:4" x14ac:dyDescent="0.2">
      <c r="A291" s="1"/>
      <c r="B291" s="1"/>
      <c r="C291" s="1"/>
      <c r="D291" s="2"/>
    </row>
    <row r="292" spans="1:4" x14ac:dyDescent="0.2">
      <c r="A292" s="1"/>
      <c r="B292" s="1"/>
      <c r="C292" s="1"/>
      <c r="D292" s="2"/>
    </row>
    <row r="293" spans="1:4" x14ac:dyDescent="0.2">
      <c r="A293" s="1"/>
      <c r="B293" s="1"/>
      <c r="C293" s="1"/>
      <c r="D293" s="2"/>
    </row>
    <row r="294" spans="1:4" x14ac:dyDescent="0.2">
      <c r="A294" s="1"/>
      <c r="B294" s="1"/>
      <c r="C294" s="1"/>
      <c r="D294" s="2"/>
    </row>
    <row r="295" spans="1:4" x14ac:dyDescent="0.2">
      <c r="A295" s="1"/>
      <c r="B295" s="1"/>
      <c r="C295" s="1"/>
      <c r="D295" s="2"/>
    </row>
    <row r="296" spans="1:4" x14ac:dyDescent="0.2">
      <c r="A296" s="1"/>
      <c r="B296" s="1"/>
      <c r="C296" s="1"/>
      <c r="D296" s="2"/>
    </row>
    <row r="297" spans="1:4" x14ac:dyDescent="0.2">
      <c r="A297" s="1"/>
      <c r="B297" s="1"/>
      <c r="C297" s="1"/>
      <c r="D297" s="2"/>
    </row>
    <row r="298" spans="1:4" x14ac:dyDescent="0.2">
      <c r="A298" s="1"/>
      <c r="B298" s="1"/>
      <c r="C298" s="1"/>
      <c r="D298" s="2"/>
    </row>
  </sheetData>
  <autoFilter ref="A1:D298" xr:uid="{00000000-0009-0000-0000-000002000000}"/>
  <phoneticPr fontId="25" type="noConversion"/>
  <pageMargins left="0.75" right="0.75" top="1" bottom="1" header="0.5" footer="0.5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D297"/>
  <sheetViews>
    <sheetView workbookViewId="0">
      <selection activeCell="A2" sqref="A2:D282"/>
    </sheetView>
  </sheetViews>
  <sheetFormatPr defaultColWidth="8.875" defaultRowHeight="11.25" x14ac:dyDescent="0.2"/>
  <cols>
    <col min="1" max="1" width="14.125" style="5" customWidth="1"/>
    <col min="2" max="2" width="50.625" style="5" customWidth="1"/>
    <col min="3" max="3" width="12.5" style="5" customWidth="1"/>
    <col min="4" max="4" width="7.375" style="6" customWidth="1"/>
    <col min="5" max="16384" width="8.875" style="5"/>
  </cols>
  <sheetData>
    <row r="1" spans="1:4" x14ac:dyDescent="0.2">
      <c r="A1" s="3" t="s">
        <v>18</v>
      </c>
      <c r="B1" s="3" t="s">
        <v>19</v>
      </c>
      <c r="C1" s="3" t="s">
        <v>20</v>
      </c>
      <c r="D1" s="4" t="s">
        <v>21</v>
      </c>
    </row>
    <row r="2" spans="1:4" x14ac:dyDescent="0.2">
      <c r="A2" s="1" t="s">
        <v>775</v>
      </c>
      <c r="B2" s="1" t="s">
        <v>133</v>
      </c>
      <c r="C2" s="1" t="s">
        <v>128</v>
      </c>
      <c r="D2" s="2">
        <v>411.44</v>
      </c>
    </row>
    <row r="3" spans="1:4" x14ac:dyDescent="0.2">
      <c r="A3" s="1" t="s">
        <v>776</v>
      </c>
      <c r="B3" s="1" t="s">
        <v>134</v>
      </c>
      <c r="C3" s="1" t="s">
        <v>128</v>
      </c>
      <c r="D3" s="2">
        <v>454.36</v>
      </c>
    </row>
    <row r="4" spans="1:4" x14ac:dyDescent="0.2">
      <c r="A4" s="1" t="s">
        <v>777</v>
      </c>
      <c r="B4" s="1" t="s">
        <v>135</v>
      </c>
      <c r="C4" s="1" t="s">
        <v>128</v>
      </c>
      <c r="D4" s="2">
        <v>501.72000000000008</v>
      </c>
    </row>
    <row r="5" spans="1:4" x14ac:dyDescent="0.2">
      <c r="A5" s="1" t="s">
        <v>778</v>
      </c>
      <c r="B5" s="1" t="s">
        <v>137</v>
      </c>
      <c r="C5" s="1" t="s">
        <v>128</v>
      </c>
      <c r="D5" s="2">
        <v>538.72</v>
      </c>
    </row>
    <row r="6" spans="1:4" x14ac:dyDescent="0.2">
      <c r="A6" s="1" t="s">
        <v>779</v>
      </c>
      <c r="B6" s="1" t="s">
        <v>138</v>
      </c>
      <c r="C6" s="1" t="s">
        <v>128</v>
      </c>
      <c r="D6" s="2">
        <v>602.36</v>
      </c>
    </row>
    <row r="7" spans="1:4" x14ac:dyDescent="0.2">
      <c r="A7" s="1" t="s">
        <v>780</v>
      </c>
      <c r="B7" s="1" t="s">
        <v>139</v>
      </c>
      <c r="C7" s="1" t="s">
        <v>128</v>
      </c>
      <c r="D7" s="2">
        <v>663.04000000000008</v>
      </c>
    </row>
    <row r="8" spans="1:4" x14ac:dyDescent="0.2">
      <c r="A8" s="1" t="s">
        <v>781</v>
      </c>
      <c r="B8" s="1" t="s">
        <v>140</v>
      </c>
      <c r="C8" s="1" t="s">
        <v>128</v>
      </c>
      <c r="D8" s="2">
        <v>771.08</v>
      </c>
    </row>
    <row r="9" spans="1:4" x14ac:dyDescent="0.2">
      <c r="A9" s="1" t="s">
        <v>782</v>
      </c>
      <c r="B9" s="1" t="s">
        <v>283</v>
      </c>
      <c r="C9" s="1" t="s">
        <v>128</v>
      </c>
      <c r="D9" s="2">
        <v>815.48</v>
      </c>
    </row>
    <row r="10" spans="1:4" x14ac:dyDescent="0.2">
      <c r="A10" s="1" t="s">
        <v>783</v>
      </c>
      <c r="B10" s="1" t="s">
        <v>285</v>
      </c>
      <c r="C10" s="1" t="s">
        <v>128</v>
      </c>
      <c r="D10" s="2">
        <v>856.92</v>
      </c>
    </row>
    <row r="11" spans="1:4" x14ac:dyDescent="0.2">
      <c r="A11" s="1" t="s">
        <v>784</v>
      </c>
      <c r="B11" s="1" t="s">
        <v>141</v>
      </c>
      <c r="C11" s="1" t="s">
        <v>128</v>
      </c>
      <c r="D11" s="2">
        <v>896.88</v>
      </c>
    </row>
    <row r="12" spans="1:4" x14ac:dyDescent="0.2">
      <c r="A12" s="1" t="s">
        <v>785</v>
      </c>
      <c r="B12" s="1" t="s">
        <v>142</v>
      </c>
      <c r="C12" s="1" t="s">
        <v>128</v>
      </c>
      <c r="D12" s="2">
        <v>936.84000000000015</v>
      </c>
    </row>
    <row r="13" spans="1:4" x14ac:dyDescent="0.2">
      <c r="A13" s="1" t="s">
        <v>798</v>
      </c>
      <c r="B13" s="1" t="s">
        <v>1962</v>
      </c>
      <c r="C13" s="1" t="s">
        <v>128</v>
      </c>
      <c r="D13" s="2">
        <v>313.76</v>
      </c>
    </row>
    <row r="14" spans="1:4" x14ac:dyDescent="0.2">
      <c r="A14" s="1" t="s">
        <v>2035</v>
      </c>
      <c r="B14" s="1" t="s">
        <v>1964</v>
      </c>
      <c r="C14" s="1" t="s">
        <v>128</v>
      </c>
      <c r="D14" s="2">
        <v>404.36265133793489</v>
      </c>
    </row>
    <row r="15" spans="1:4" x14ac:dyDescent="0.2">
      <c r="A15" s="1" t="s">
        <v>2036</v>
      </c>
      <c r="B15" s="1" t="s">
        <v>1966</v>
      </c>
      <c r="C15" s="1" t="s">
        <v>128</v>
      </c>
      <c r="D15" s="2">
        <v>446.42067301637564</v>
      </c>
    </row>
    <row r="16" spans="1:4" x14ac:dyDescent="0.2">
      <c r="A16" s="1" t="s">
        <v>2037</v>
      </c>
      <c r="B16" s="1" t="s">
        <v>1968</v>
      </c>
      <c r="C16" s="1" t="s">
        <v>128</v>
      </c>
      <c r="D16" s="2">
        <v>488.38904069547607</v>
      </c>
    </row>
    <row r="17" spans="1:4" x14ac:dyDescent="0.2">
      <c r="A17" s="1" t="s">
        <v>2038</v>
      </c>
      <c r="B17" s="1" t="s">
        <v>1970</v>
      </c>
      <c r="C17" s="1" t="s">
        <v>128</v>
      </c>
      <c r="D17" s="2">
        <v>519.81476496087816</v>
      </c>
    </row>
    <row r="18" spans="1:4" x14ac:dyDescent="0.2">
      <c r="A18" s="1" t="s">
        <v>2039</v>
      </c>
      <c r="B18" s="1" t="s">
        <v>1972</v>
      </c>
      <c r="C18" s="1" t="s">
        <v>128</v>
      </c>
      <c r="D18" s="2">
        <v>598.06289031179858</v>
      </c>
    </row>
    <row r="19" spans="1:4" x14ac:dyDescent="0.2">
      <c r="A19" s="1" t="s">
        <v>2040</v>
      </c>
      <c r="B19" s="1" t="s">
        <v>1974</v>
      </c>
      <c r="C19" s="1" t="s">
        <v>128</v>
      </c>
      <c r="D19" s="2">
        <v>634.50500762393187</v>
      </c>
    </row>
    <row r="20" spans="1:4" x14ac:dyDescent="0.2">
      <c r="A20" s="1" t="s">
        <v>2041</v>
      </c>
      <c r="B20" s="1" t="s">
        <v>1976</v>
      </c>
      <c r="C20" s="1" t="s">
        <v>128</v>
      </c>
      <c r="D20" s="2">
        <v>734.86712467965629</v>
      </c>
    </row>
    <row r="21" spans="1:4" x14ac:dyDescent="0.2">
      <c r="A21" s="1" t="s">
        <v>2042</v>
      </c>
      <c r="B21" s="1" t="s">
        <v>1978</v>
      </c>
      <c r="C21" s="1" t="s">
        <v>128</v>
      </c>
      <c r="D21" s="2">
        <v>775.14527712707331</v>
      </c>
    </row>
    <row r="22" spans="1:4" x14ac:dyDescent="0.2">
      <c r="A22" s="1" t="s">
        <v>2043</v>
      </c>
      <c r="B22" s="1" t="s">
        <v>1980</v>
      </c>
      <c r="C22" s="1" t="s">
        <v>128</v>
      </c>
      <c r="D22" s="2">
        <v>814.30805113784538</v>
      </c>
    </row>
    <row r="23" spans="1:4" x14ac:dyDescent="0.2">
      <c r="A23" s="1" t="s">
        <v>2044</v>
      </c>
      <c r="B23" s="1" t="s">
        <v>1982</v>
      </c>
      <c r="C23" s="1" t="s">
        <v>128</v>
      </c>
      <c r="D23" s="2">
        <v>889.77146244507492</v>
      </c>
    </row>
    <row r="24" spans="1:4" x14ac:dyDescent="0.2">
      <c r="A24" s="1" t="s">
        <v>2045</v>
      </c>
      <c r="B24" s="1" t="s">
        <v>1984</v>
      </c>
      <c r="C24" s="1" t="s">
        <v>128</v>
      </c>
      <c r="D24" s="2">
        <v>930.03289938640251</v>
      </c>
    </row>
    <row r="25" spans="1:4" x14ac:dyDescent="0.2">
      <c r="A25" s="1" t="s">
        <v>786</v>
      </c>
      <c r="B25" s="1" t="s">
        <v>120</v>
      </c>
      <c r="C25" s="1" t="s">
        <v>128</v>
      </c>
      <c r="D25" s="2">
        <v>916.12</v>
      </c>
    </row>
    <row r="26" spans="1:4" x14ac:dyDescent="0.2">
      <c r="A26" s="1" t="s">
        <v>787</v>
      </c>
      <c r="B26" s="1" t="s">
        <v>121</v>
      </c>
      <c r="C26" s="1" t="s">
        <v>128</v>
      </c>
      <c r="D26" s="2">
        <v>996.04000000000019</v>
      </c>
    </row>
    <row r="27" spans="1:4" x14ac:dyDescent="0.2">
      <c r="A27" s="1" t="s">
        <v>788</v>
      </c>
      <c r="B27" s="1" t="s">
        <v>22</v>
      </c>
      <c r="C27" s="1" t="s">
        <v>128</v>
      </c>
      <c r="D27" s="2">
        <v>649.72</v>
      </c>
    </row>
    <row r="28" spans="1:4" x14ac:dyDescent="0.2">
      <c r="A28" s="1" t="s">
        <v>789</v>
      </c>
      <c r="B28" s="1" t="s">
        <v>23</v>
      </c>
      <c r="C28" s="1" t="s">
        <v>128</v>
      </c>
      <c r="D28" s="2">
        <v>697.08</v>
      </c>
    </row>
    <row r="29" spans="1:4" x14ac:dyDescent="0.2">
      <c r="A29" s="1" t="s">
        <v>790</v>
      </c>
      <c r="B29" s="1" t="s">
        <v>24</v>
      </c>
      <c r="C29" s="1" t="s">
        <v>128</v>
      </c>
      <c r="D29" s="2">
        <v>725.2</v>
      </c>
    </row>
    <row r="30" spans="1:4" x14ac:dyDescent="0.2">
      <c r="A30" s="1" t="s">
        <v>791</v>
      </c>
      <c r="B30" s="1" t="s">
        <v>25</v>
      </c>
      <c r="C30" s="1" t="s">
        <v>128</v>
      </c>
      <c r="D30" s="2">
        <v>769.6</v>
      </c>
    </row>
    <row r="31" spans="1:4" x14ac:dyDescent="0.2">
      <c r="A31" s="1" t="s">
        <v>792</v>
      </c>
      <c r="B31" s="1" t="s">
        <v>26</v>
      </c>
      <c r="C31" s="1" t="s">
        <v>128</v>
      </c>
      <c r="D31" s="2">
        <v>815.48</v>
      </c>
    </row>
    <row r="32" spans="1:4" x14ac:dyDescent="0.2">
      <c r="A32" s="1" t="s">
        <v>793</v>
      </c>
      <c r="B32" s="1" t="s">
        <v>27</v>
      </c>
      <c r="C32" s="1" t="s">
        <v>128</v>
      </c>
      <c r="D32" s="2">
        <v>873.2</v>
      </c>
    </row>
    <row r="33" spans="1:4" x14ac:dyDescent="0.2">
      <c r="A33" s="1" t="s">
        <v>794</v>
      </c>
      <c r="B33" s="1" t="s">
        <v>28</v>
      </c>
      <c r="C33" s="1" t="s">
        <v>128</v>
      </c>
      <c r="D33" s="2">
        <v>916.12</v>
      </c>
    </row>
    <row r="34" spans="1:4" x14ac:dyDescent="0.2">
      <c r="A34" s="1" t="s">
        <v>795</v>
      </c>
      <c r="B34" s="1" t="s">
        <v>29</v>
      </c>
      <c r="C34" s="1" t="s">
        <v>128</v>
      </c>
      <c r="D34" s="2">
        <v>956.08</v>
      </c>
    </row>
    <row r="35" spans="1:4" x14ac:dyDescent="0.2">
      <c r="A35" s="1" t="s">
        <v>796</v>
      </c>
      <c r="B35" s="1" t="s">
        <v>30</v>
      </c>
      <c r="C35" s="1" t="s">
        <v>128</v>
      </c>
      <c r="D35" s="2">
        <v>996.04000000000019</v>
      </c>
    </row>
    <row r="36" spans="1:4" x14ac:dyDescent="0.2">
      <c r="A36" s="1" t="s">
        <v>797</v>
      </c>
      <c r="B36" s="1" t="s">
        <v>131</v>
      </c>
      <c r="C36" s="1" t="s">
        <v>128</v>
      </c>
      <c r="D36" s="2">
        <v>482.48</v>
      </c>
    </row>
    <row r="37" spans="1:4" x14ac:dyDescent="0.2">
      <c r="A37" s="1" t="s">
        <v>799</v>
      </c>
      <c r="B37" s="1" t="s">
        <v>132</v>
      </c>
      <c r="C37" s="1" t="s">
        <v>128</v>
      </c>
      <c r="D37" s="2">
        <v>541.67999999999995</v>
      </c>
    </row>
    <row r="38" spans="1:4" x14ac:dyDescent="0.2">
      <c r="A38" s="1" t="s">
        <v>800</v>
      </c>
      <c r="B38" s="1" t="s">
        <v>136</v>
      </c>
      <c r="C38" s="1" t="s">
        <v>128</v>
      </c>
      <c r="D38" s="2">
        <v>691.16</v>
      </c>
    </row>
    <row r="39" spans="1:4" x14ac:dyDescent="0.2">
      <c r="A39" s="1" t="s">
        <v>2046</v>
      </c>
      <c r="B39" s="1" t="s">
        <v>1986</v>
      </c>
      <c r="C39" s="1" t="s">
        <v>128</v>
      </c>
      <c r="D39" s="2">
        <v>577.20000000000005</v>
      </c>
    </row>
    <row r="40" spans="1:4" x14ac:dyDescent="0.2">
      <c r="A40" s="1" t="s">
        <v>801</v>
      </c>
      <c r="B40" s="1" t="s">
        <v>31</v>
      </c>
      <c r="C40" s="1" t="s">
        <v>128</v>
      </c>
      <c r="D40" s="2">
        <v>725.2</v>
      </c>
    </row>
    <row r="41" spans="1:4" x14ac:dyDescent="0.2">
      <c r="A41" s="1" t="s">
        <v>2047</v>
      </c>
      <c r="B41" s="1" t="s">
        <v>1988</v>
      </c>
      <c r="C41" s="1" t="s">
        <v>128</v>
      </c>
      <c r="D41" s="2">
        <v>458.8</v>
      </c>
    </row>
    <row r="42" spans="1:4" x14ac:dyDescent="0.2">
      <c r="A42" s="1" t="s">
        <v>2048</v>
      </c>
      <c r="B42" s="1" t="s">
        <v>1988</v>
      </c>
      <c r="C42" s="1" t="s">
        <v>128</v>
      </c>
      <c r="D42" s="2">
        <v>458.8</v>
      </c>
    </row>
    <row r="43" spans="1:4" x14ac:dyDescent="0.2">
      <c r="A43" s="1" t="s">
        <v>802</v>
      </c>
      <c r="B43" s="1" t="s">
        <v>1990</v>
      </c>
      <c r="C43" s="1" t="s">
        <v>271</v>
      </c>
      <c r="D43" s="2">
        <v>507.64</v>
      </c>
    </row>
    <row r="44" spans="1:4" x14ac:dyDescent="0.2">
      <c r="A44" s="1" t="s">
        <v>3180</v>
      </c>
      <c r="B44" s="1" t="s">
        <v>144</v>
      </c>
      <c r="C44" s="1" t="s">
        <v>128</v>
      </c>
      <c r="D44" s="2">
        <v>680.8</v>
      </c>
    </row>
    <row r="45" spans="1:4" x14ac:dyDescent="0.2">
      <c r="A45" s="1" t="s">
        <v>3181</v>
      </c>
      <c r="B45" s="1" t="s">
        <v>145</v>
      </c>
      <c r="C45" s="1" t="s">
        <v>128</v>
      </c>
      <c r="D45" s="2">
        <v>740</v>
      </c>
    </row>
    <row r="46" spans="1:4" x14ac:dyDescent="0.2">
      <c r="A46" s="1" t="s">
        <v>803</v>
      </c>
      <c r="B46" s="1" t="s">
        <v>221</v>
      </c>
      <c r="C46" s="1" t="s">
        <v>128</v>
      </c>
      <c r="D46" s="2">
        <v>694.12000000000012</v>
      </c>
    </row>
    <row r="47" spans="1:4" x14ac:dyDescent="0.2">
      <c r="A47" s="1" t="s">
        <v>804</v>
      </c>
      <c r="B47" s="1" t="s">
        <v>222</v>
      </c>
      <c r="C47" s="1" t="s">
        <v>128</v>
      </c>
      <c r="D47" s="2">
        <v>771.08</v>
      </c>
    </row>
    <row r="48" spans="1:4" x14ac:dyDescent="0.2">
      <c r="A48" s="1" t="s">
        <v>805</v>
      </c>
      <c r="B48" s="1" t="s">
        <v>226</v>
      </c>
      <c r="C48" s="1" t="s">
        <v>128</v>
      </c>
      <c r="D48" s="2">
        <v>682.28</v>
      </c>
    </row>
    <row r="49" spans="1:4" x14ac:dyDescent="0.2">
      <c r="A49" s="1" t="s">
        <v>806</v>
      </c>
      <c r="B49" s="1" t="s">
        <v>34</v>
      </c>
      <c r="C49" s="1" t="s">
        <v>128</v>
      </c>
      <c r="D49" s="2">
        <v>486.93452517548923</v>
      </c>
    </row>
    <row r="50" spans="1:4" x14ac:dyDescent="0.2">
      <c r="A50" s="1" t="s">
        <v>807</v>
      </c>
      <c r="B50" s="1" t="s">
        <v>35</v>
      </c>
      <c r="C50" s="1" t="s">
        <v>128</v>
      </c>
      <c r="D50" s="2">
        <v>528.94900763978455</v>
      </c>
    </row>
    <row r="51" spans="1:4" x14ac:dyDescent="0.2">
      <c r="A51" s="1" t="s">
        <v>808</v>
      </c>
      <c r="B51" s="1" t="s">
        <v>36</v>
      </c>
      <c r="C51" s="1" t="s">
        <v>128</v>
      </c>
      <c r="D51" s="2">
        <v>565.36</v>
      </c>
    </row>
    <row r="52" spans="1:4" x14ac:dyDescent="0.2">
      <c r="A52" s="1" t="s">
        <v>809</v>
      </c>
      <c r="B52" s="1" t="s">
        <v>312</v>
      </c>
      <c r="C52" s="1" t="s">
        <v>128</v>
      </c>
      <c r="D52" s="2">
        <v>602.36</v>
      </c>
    </row>
    <row r="53" spans="1:4" x14ac:dyDescent="0.2">
      <c r="A53" s="1" t="s">
        <v>810</v>
      </c>
      <c r="B53" s="1" t="s">
        <v>314</v>
      </c>
      <c r="C53" s="1" t="s">
        <v>128</v>
      </c>
      <c r="D53" s="2">
        <v>652.67999999999995</v>
      </c>
    </row>
    <row r="54" spans="1:4" x14ac:dyDescent="0.2">
      <c r="A54" s="1" t="s">
        <v>811</v>
      </c>
      <c r="B54" s="1" t="s">
        <v>37</v>
      </c>
      <c r="C54" s="1" t="s">
        <v>128</v>
      </c>
      <c r="D54" s="2">
        <v>692.29766620207988</v>
      </c>
    </row>
    <row r="55" spans="1:4" x14ac:dyDescent="0.2">
      <c r="A55" s="1" t="s">
        <v>812</v>
      </c>
      <c r="B55" s="1" t="s">
        <v>38</v>
      </c>
      <c r="C55" s="1" t="s">
        <v>128</v>
      </c>
      <c r="D55" s="2">
        <v>738.50796943246905</v>
      </c>
    </row>
    <row r="56" spans="1:4" x14ac:dyDescent="0.2">
      <c r="A56" s="1" t="s">
        <v>813</v>
      </c>
      <c r="B56" s="1" t="s">
        <v>227</v>
      </c>
      <c r="C56" s="1" t="s">
        <v>128</v>
      </c>
      <c r="D56" s="2">
        <v>592</v>
      </c>
    </row>
    <row r="57" spans="1:4" x14ac:dyDescent="0.2">
      <c r="A57" s="1" t="s">
        <v>814</v>
      </c>
      <c r="B57" s="1" t="s">
        <v>154</v>
      </c>
      <c r="C57" s="1" t="s">
        <v>128</v>
      </c>
      <c r="D57" s="2">
        <v>652.67999999999995</v>
      </c>
    </row>
    <row r="58" spans="1:4" x14ac:dyDescent="0.2">
      <c r="A58" s="1" t="s">
        <v>815</v>
      </c>
      <c r="B58" s="1" t="s">
        <v>122</v>
      </c>
      <c r="C58" s="1" t="s">
        <v>128</v>
      </c>
      <c r="D58" s="2">
        <v>481</v>
      </c>
    </row>
    <row r="59" spans="1:4" x14ac:dyDescent="0.2">
      <c r="A59" s="1" t="s">
        <v>816</v>
      </c>
      <c r="B59" s="1" t="s">
        <v>42</v>
      </c>
      <c r="C59" s="1" t="s">
        <v>128</v>
      </c>
      <c r="D59" s="2">
        <v>501.72000000000008</v>
      </c>
    </row>
    <row r="60" spans="1:4" x14ac:dyDescent="0.2">
      <c r="A60" s="1" t="s">
        <v>817</v>
      </c>
      <c r="B60" s="1" t="s">
        <v>43</v>
      </c>
      <c r="C60" s="1" t="s">
        <v>128</v>
      </c>
      <c r="D60" s="2">
        <v>546.12000000000012</v>
      </c>
    </row>
    <row r="61" spans="1:4" x14ac:dyDescent="0.2">
      <c r="A61" s="1" t="s">
        <v>818</v>
      </c>
      <c r="B61" s="1" t="s">
        <v>323</v>
      </c>
      <c r="C61" s="1" t="s">
        <v>128</v>
      </c>
      <c r="D61" s="2">
        <v>596.1683632150914</v>
      </c>
    </row>
    <row r="62" spans="1:4" x14ac:dyDescent="0.2">
      <c r="A62" s="1" t="s">
        <v>819</v>
      </c>
      <c r="B62" s="1" t="s">
        <v>325</v>
      </c>
      <c r="C62" s="1" t="s">
        <v>128</v>
      </c>
      <c r="D62" s="2">
        <v>608.28</v>
      </c>
    </row>
    <row r="63" spans="1:4" x14ac:dyDescent="0.2">
      <c r="A63" s="1" t="s">
        <v>820</v>
      </c>
      <c r="B63" s="1" t="s">
        <v>39</v>
      </c>
      <c r="C63" s="1" t="s">
        <v>128</v>
      </c>
      <c r="D63" s="2">
        <v>634.92000000000007</v>
      </c>
    </row>
    <row r="64" spans="1:4" x14ac:dyDescent="0.2">
      <c r="A64" s="1" t="s">
        <v>821</v>
      </c>
      <c r="B64" s="1" t="s">
        <v>40</v>
      </c>
      <c r="C64" s="1" t="s">
        <v>128</v>
      </c>
      <c r="D64" s="2">
        <v>673.40000000000009</v>
      </c>
    </row>
    <row r="65" spans="1:4" x14ac:dyDescent="0.2">
      <c r="A65" s="1" t="s">
        <v>822</v>
      </c>
      <c r="B65" s="1" t="s">
        <v>41</v>
      </c>
      <c r="C65" s="1" t="s">
        <v>128</v>
      </c>
      <c r="D65" s="2">
        <v>710.40000000000009</v>
      </c>
    </row>
    <row r="66" spans="1:4" x14ac:dyDescent="0.2">
      <c r="A66" s="1" t="s">
        <v>823</v>
      </c>
      <c r="B66" s="1" t="s">
        <v>272</v>
      </c>
      <c r="C66" s="1" t="s">
        <v>128</v>
      </c>
      <c r="D66" s="2">
        <v>738.5200000000001</v>
      </c>
    </row>
    <row r="67" spans="1:4" x14ac:dyDescent="0.2">
      <c r="A67" s="1" t="s">
        <v>824</v>
      </c>
      <c r="B67" s="1" t="s">
        <v>273</v>
      </c>
      <c r="C67" s="1" t="s">
        <v>128</v>
      </c>
      <c r="D67" s="2">
        <v>785.88</v>
      </c>
    </row>
    <row r="68" spans="1:4" x14ac:dyDescent="0.2">
      <c r="A68" s="1" t="s">
        <v>825</v>
      </c>
      <c r="B68" s="1" t="s">
        <v>241</v>
      </c>
      <c r="C68" s="1" t="s">
        <v>128</v>
      </c>
      <c r="D68" s="2">
        <v>880.6</v>
      </c>
    </row>
    <row r="69" spans="1:4" x14ac:dyDescent="0.2">
      <c r="A69" s="1" t="s">
        <v>826</v>
      </c>
      <c r="B69" s="1" t="s">
        <v>242</v>
      </c>
      <c r="C69" s="1" t="s">
        <v>128</v>
      </c>
      <c r="D69" s="2">
        <v>880.6</v>
      </c>
    </row>
    <row r="70" spans="1:4" x14ac:dyDescent="0.2">
      <c r="A70" s="1" t="s">
        <v>827</v>
      </c>
      <c r="B70" s="1" t="s">
        <v>44</v>
      </c>
      <c r="C70" s="1" t="s">
        <v>128</v>
      </c>
      <c r="D70" s="2">
        <v>954.6</v>
      </c>
    </row>
    <row r="71" spans="1:4" x14ac:dyDescent="0.2">
      <c r="A71" s="1" t="s">
        <v>828</v>
      </c>
      <c r="B71" s="1" t="s">
        <v>45</v>
      </c>
      <c r="C71" s="1" t="s">
        <v>128</v>
      </c>
      <c r="D71" s="2">
        <v>954.6</v>
      </c>
    </row>
    <row r="72" spans="1:4" x14ac:dyDescent="0.2">
      <c r="A72" s="1" t="s">
        <v>829</v>
      </c>
      <c r="B72" s="1" t="s">
        <v>46</v>
      </c>
      <c r="C72" s="1" t="s">
        <v>128</v>
      </c>
      <c r="D72" s="2">
        <v>962</v>
      </c>
    </row>
    <row r="73" spans="1:4" x14ac:dyDescent="0.2">
      <c r="A73" s="1" t="s">
        <v>830</v>
      </c>
      <c r="B73" s="1" t="s">
        <v>47</v>
      </c>
      <c r="C73" s="1" t="s">
        <v>128</v>
      </c>
      <c r="D73" s="2">
        <v>1154.4000000000001</v>
      </c>
    </row>
    <row r="74" spans="1:4" x14ac:dyDescent="0.2">
      <c r="A74" s="1" t="s">
        <v>831</v>
      </c>
      <c r="B74" s="1" t="s">
        <v>48</v>
      </c>
      <c r="C74" s="1" t="s">
        <v>128</v>
      </c>
      <c r="D74" s="2">
        <v>216.07999999999998</v>
      </c>
    </row>
    <row r="75" spans="1:4" x14ac:dyDescent="0.2">
      <c r="A75" s="1" t="s">
        <v>832</v>
      </c>
      <c r="B75" s="1" t="s">
        <v>51</v>
      </c>
      <c r="C75" s="1" t="s">
        <v>128</v>
      </c>
      <c r="D75" s="2">
        <v>242.72</v>
      </c>
    </row>
    <row r="76" spans="1:4" x14ac:dyDescent="0.2">
      <c r="A76" s="1" t="s">
        <v>833</v>
      </c>
      <c r="B76" s="1" t="s">
        <v>54</v>
      </c>
      <c r="C76" s="1" t="s">
        <v>128</v>
      </c>
      <c r="D76" s="2">
        <v>281.2</v>
      </c>
    </row>
    <row r="77" spans="1:4" x14ac:dyDescent="0.2">
      <c r="A77" s="1" t="s">
        <v>834</v>
      </c>
      <c r="B77" s="1" t="s">
        <v>60</v>
      </c>
      <c r="C77" s="1" t="s">
        <v>128</v>
      </c>
      <c r="D77" s="2">
        <v>315.24</v>
      </c>
    </row>
    <row r="78" spans="1:4" x14ac:dyDescent="0.2">
      <c r="A78" s="1" t="s">
        <v>835</v>
      </c>
      <c r="B78" s="1" t="s">
        <v>243</v>
      </c>
      <c r="C78" s="1" t="s">
        <v>128</v>
      </c>
      <c r="D78" s="2">
        <v>341.88</v>
      </c>
    </row>
    <row r="79" spans="1:4" x14ac:dyDescent="0.2">
      <c r="A79" s="1" t="s">
        <v>836</v>
      </c>
      <c r="B79" s="1" t="s">
        <v>69</v>
      </c>
      <c r="C79" s="1" t="s">
        <v>128</v>
      </c>
      <c r="D79" s="2">
        <v>423.28</v>
      </c>
    </row>
    <row r="80" spans="1:4" x14ac:dyDescent="0.2">
      <c r="A80" s="1" t="s">
        <v>837</v>
      </c>
      <c r="B80" s="1" t="s">
        <v>75</v>
      </c>
      <c r="C80" s="1" t="s">
        <v>128</v>
      </c>
      <c r="D80" s="2">
        <v>452.88</v>
      </c>
    </row>
    <row r="81" spans="1:4" x14ac:dyDescent="0.2">
      <c r="A81" s="1" t="s">
        <v>838</v>
      </c>
      <c r="B81" s="1" t="s">
        <v>83</v>
      </c>
      <c r="C81" s="1" t="s">
        <v>128</v>
      </c>
      <c r="D81" s="2">
        <v>507.64</v>
      </c>
    </row>
    <row r="82" spans="1:4" x14ac:dyDescent="0.2">
      <c r="A82" s="1" t="s">
        <v>839</v>
      </c>
      <c r="B82" s="1" t="s">
        <v>93</v>
      </c>
      <c r="C82" s="1" t="s">
        <v>128</v>
      </c>
      <c r="D82" s="2">
        <v>540.20000000000005</v>
      </c>
    </row>
    <row r="83" spans="1:4" x14ac:dyDescent="0.2">
      <c r="A83" s="1" t="s">
        <v>840</v>
      </c>
      <c r="B83" s="1" t="s">
        <v>99</v>
      </c>
      <c r="C83" s="1" t="s">
        <v>128</v>
      </c>
      <c r="D83" s="2">
        <v>575.72</v>
      </c>
    </row>
    <row r="84" spans="1:4" x14ac:dyDescent="0.2">
      <c r="A84" s="1" t="s">
        <v>841</v>
      </c>
      <c r="B84" s="1" t="s">
        <v>105</v>
      </c>
      <c r="C84" s="1" t="s">
        <v>128</v>
      </c>
      <c r="D84" s="2">
        <v>611.24000000000012</v>
      </c>
    </row>
    <row r="85" spans="1:4" x14ac:dyDescent="0.2">
      <c r="A85" s="1" t="s">
        <v>842</v>
      </c>
      <c r="B85" s="1" t="s">
        <v>108</v>
      </c>
      <c r="C85" s="1" t="s">
        <v>128</v>
      </c>
      <c r="D85" s="2">
        <v>646.76</v>
      </c>
    </row>
    <row r="86" spans="1:4" x14ac:dyDescent="0.2">
      <c r="A86" s="1" t="s">
        <v>843</v>
      </c>
      <c r="B86" s="1" t="s">
        <v>49</v>
      </c>
      <c r="C86" s="1" t="s">
        <v>128</v>
      </c>
      <c r="D86" s="2">
        <v>241.24</v>
      </c>
    </row>
    <row r="87" spans="1:4" x14ac:dyDescent="0.2">
      <c r="A87" s="1" t="s">
        <v>844</v>
      </c>
      <c r="B87" s="1" t="s">
        <v>52</v>
      </c>
      <c r="C87" s="1" t="s">
        <v>128</v>
      </c>
      <c r="D87" s="2">
        <v>278.24</v>
      </c>
    </row>
    <row r="88" spans="1:4" x14ac:dyDescent="0.2">
      <c r="A88" s="1" t="s">
        <v>845</v>
      </c>
      <c r="B88" s="1" t="s">
        <v>56</v>
      </c>
      <c r="C88" s="1" t="s">
        <v>128</v>
      </c>
      <c r="D88" s="2">
        <v>315.24</v>
      </c>
    </row>
    <row r="89" spans="1:4" x14ac:dyDescent="0.2">
      <c r="A89" s="1" t="s">
        <v>846</v>
      </c>
      <c r="B89" s="1" t="s">
        <v>62</v>
      </c>
      <c r="C89" s="1" t="s">
        <v>128</v>
      </c>
      <c r="D89" s="2">
        <v>356.68</v>
      </c>
    </row>
    <row r="90" spans="1:4" x14ac:dyDescent="0.2">
      <c r="A90" s="1" t="s">
        <v>847</v>
      </c>
      <c r="B90" s="1" t="s">
        <v>66</v>
      </c>
      <c r="C90" s="1" t="s">
        <v>128</v>
      </c>
      <c r="D90" s="2">
        <v>402.56</v>
      </c>
    </row>
    <row r="91" spans="1:4" x14ac:dyDescent="0.2">
      <c r="A91" s="1" t="s">
        <v>848</v>
      </c>
      <c r="B91" s="1" t="s">
        <v>71</v>
      </c>
      <c r="C91" s="1" t="s">
        <v>128</v>
      </c>
      <c r="D91" s="2">
        <v>457.32000000000011</v>
      </c>
    </row>
    <row r="92" spans="1:4" x14ac:dyDescent="0.2">
      <c r="A92" s="1" t="s">
        <v>849</v>
      </c>
      <c r="B92" s="1" t="s">
        <v>76</v>
      </c>
      <c r="C92" s="1" t="s">
        <v>128</v>
      </c>
      <c r="D92" s="2">
        <v>491.36000000000007</v>
      </c>
    </row>
    <row r="93" spans="1:4" x14ac:dyDescent="0.2">
      <c r="A93" s="1" t="s">
        <v>850</v>
      </c>
      <c r="B93" s="1" t="s">
        <v>85</v>
      </c>
      <c r="C93" s="1" t="s">
        <v>128</v>
      </c>
      <c r="D93" s="2">
        <v>565.36</v>
      </c>
    </row>
    <row r="94" spans="1:4" x14ac:dyDescent="0.2">
      <c r="A94" s="1" t="s">
        <v>851</v>
      </c>
      <c r="B94" s="1" t="s">
        <v>94</v>
      </c>
      <c r="C94" s="1" t="s">
        <v>128</v>
      </c>
      <c r="D94" s="2">
        <v>615.67999999999995</v>
      </c>
    </row>
    <row r="95" spans="1:4" x14ac:dyDescent="0.2">
      <c r="A95" s="1" t="s">
        <v>852</v>
      </c>
      <c r="B95" s="1" t="s">
        <v>101</v>
      </c>
      <c r="C95" s="1" t="s">
        <v>128</v>
      </c>
      <c r="D95" s="2">
        <v>655.6400000000001</v>
      </c>
    </row>
    <row r="96" spans="1:4" x14ac:dyDescent="0.2">
      <c r="A96" s="1" t="s">
        <v>853</v>
      </c>
      <c r="B96" s="1" t="s">
        <v>106</v>
      </c>
      <c r="C96" s="1" t="s">
        <v>128</v>
      </c>
      <c r="D96" s="2">
        <v>740.00000000000011</v>
      </c>
    </row>
    <row r="97" spans="1:4" x14ac:dyDescent="0.2">
      <c r="A97" s="1" t="s">
        <v>854</v>
      </c>
      <c r="B97" s="1" t="s">
        <v>109</v>
      </c>
      <c r="C97" s="1" t="s">
        <v>128</v>
      </c>
      <c r="D97" s="2">
        <v>784.4</v>
      </c>
    </row>
    <row r="98" spans="1:4" x14ac:dyDescent="0.2">
      <c r="A98" s="1" t="s">
        <v>855</v>
      </c>
      <c r="B98" s="1" t="s">
        <v>50</v>
      </c>
      <c r="C98" s="1" t="s">
        <v>128</v>
      </c>
      <c r="D98" s="2">
        <v>272.32000000000005</v>
      </c>
    </row>
    <row r="99" spans="1:4" x14ac:dyDescent="0.2">
      <c r="A99" s="1" t="s">
        <v>856</v>
      </c>
      <c r="B99" s="1" t="s">
        <v>53</v>
      </c>
      <c r="C99" s="1" t="s">
        <v>128</v>
      </c>
      <c r="D99" s="2">
        <v>322.64</v>
      </c>
    </row>
    <row r="100" spans="1:4" x14ac:dyDescent="0.2">
      <c r="A100" s="1" t="s">
        <v>857</v>
      </c>
      <c r="B100" s="1" t="s">
        <v>58</v>
      </c>
      <c r="C100" s="1" t="s">
        <v>128</v>
      </c>
      <c r="D100" s="2">
        <v>371.48</v>
      </c>
    </row>
    <row r="101" spans="1:4" x14ac:dyDescent="0.2">
      <c r="A101" s="1" t="s">
        <v>858</v>
      </c>
      <c r="B101" s="1" t="s">
        <v>64</v>
      </c>
      <c r="C101" s="1" t="s">
        <v>128</v>
      </c>
      <c r="D101" s="2">
        <v>423.28</v>
      </c>
    </row>
    <row r="102" spans="1:4" x14ac:dyDescent="0.2">
      <c r="A102" s="1" t="s">
        <v>859</v>
      </c>
      <c r="B102" s="1" t="s">
        <v>67</v>
      </c>
      <c r="C102" s="1" t="s">
        <v>128</v>
      </c>
      <c r="D102" s="2">
        <v>473.6</v>
      </c>
    </row>
    <row r="103" spans="1:4" x14ac:dyDescent="0.2">
      <c r="A103" s="1" t="s">
        <v>860</v>
      </c>
      <c r="B103" s="1" t="s">
        <v>73</v>
      </c>
      <c r="C103" s="1" t="s">
        <v>128</v>
      </c>
      <c r="D103" s="2">
        <v>534.28</v>
      </c>
    </row>
    <row r="104" spans="1:4" x14ac:dyDescent="0.2">
      <c r="A104" s="1" t="s">
        <v>861</v>
      </c>
      <c r="B104" s="1" t="s">
        <v>189</v>
      </c>
      <c r="C104" s="1" t="s">
        <v>128</v>
      </c>
      <c r="D104" s="2">
        <v>583.12000000000012</v>
      </c>
    </row>
    <row r="105" spans="1:4" x14ac:dyDescent="0.2">
      <c r="A105" s="1" t="s">
        <v>862</v>
      </c>
      <c r="B105" s="1" t="s">
        <v>87</v>
      </c>
      <c r="C105" s="1" t="s">
        <v>128</v>
      </c>
      <c r="D105" s="2">
        <v>670.44</v>
      </c>
    </row>
    <row r="106" spans="1:4" x14ac:dyDescent="0.2">
      <c r="A106" s="1" t="s">
        <v>863</v>
      </c>
      <c r="B106" s="1" t="s">
        <v>95</v>
      </c>
      <c r="C106" s="1" t="s">
        <v>128</v>
      </c>
      <c r="D106" s="2">
        <v>713.36</v>
      </c>
    </row>
    <row r="107" spans="1:4" x14ac:dyDescent="0.2">
      <c r="A107" s="1" t="s">
        <v>864</v>
      </c>
      <c r="B107" s="1" t="s">
        <v>103</v>
      </c>
      <c r="C107" s="1" t="s">
        <v>128</v>
      </c>
      <c r="D107" s="2">
        <v>757.76</v>
      </c>
    </row>
    <row r="108" spans="1:4" x14ac:dyDescent="0.2">
      <c r="A108" s="1" t="s">
        <v>865</v>
      </c>
      <c r="B108" s="1" t="s">
        <v>107</v>
      </c>
      <c r="C108" s="1" t="s">
        <v>128</v>
      </c>
      <c r="D108" s="2">
        <v>836.2</v>
      </c>
    </row>
    <row r="109" spans="1:4" x14ac:dyDescent="0.2">
      <c r="A109" s="1" t="s">
        <v>866</v>
      </c>
      <c r="B109" s="1" t="s">
        <v>110</v>
      </c>
      <c r="C109" s="1" t="s">
        <v>128</v>
      </c>
      <c r="D109" s="2">
        <v>888</v>
      </c>
    </row>
    <row r="110" spans="1:4" x14ac:dyDescent="0.2">
      <c r="A110" s="1" t="s">
        <v>867</v>
      </c>
      <c r="B110" s="1" t="s">
        <v>68</v>
      </c>
      <c r="C110" s="1" t="s">
        <v>128</v>
      </c>
      <c r="D110" s="2">
        <v>195.36000000000004</v>
      </c>
    </row>
    <row r="111" spans="1:4" x14ac:dyDescent="0.2">
      <c r="A111" s="1" t="s">
        <v>868</v>
      </c>
      <c r="B111" s="1" t="s">
        <v>77</v>
      </c>
      <c r="C111" s="1" t="s">
        <v>128</v>
      </c>
      <c r="D111" s="2">
        <v>275.27999999999997</v>
      </c>
    </row>
    <row r="112" spans="1:4" x14ac:dyDescent="0.2">
      <c r="A112" s="1" t="s">
        <v>869</v>
      </c>
      <c r="B112" s="1" t="s">
        <v>194</v>
      </c>
      <c r="C112" s="1" t="s">
        <v>128</v>
      </c>
      <c r="D112" s="2">
        <v>293.04000000000002</v>
      </c>
    </row>
    <row r="113" spans="1:4" x14ac:dyDescent="0.2">
      <c r="A113" s="1" t="s">
        <v>870</v>
      </c>
      <c r="B113" s="1" t="s">
        <v>199</v>
      </c>
      <c r="C113" s="1" t="s">
        <v>128</v>
      </c>
      <c r="D113" s="2">
        <v>312.27999999999997</v>
      </c>
    </row>
    <row r="114" spans="1:4" x14ac:dyDescent="0.2">
      <c r="A114" s="1" t="s">
        <v>871</v>
      </c>
      <c r="B114" s="1" t="s">
        <v>78</v>
      </c>
      <c r="C114" s="1" t="s">
        <v>128</v>
      </c>
      <c r="D114" s="2">
        <v>304.88</v>
      </c>
    </row>
    <row r="115" spans="1:4" x14ac:dyDescent="0.2">
      <c r="A115" s="1" t="s">
        <v>872</v>
      </c>
      <c r="B115" s="1" t="s">
        <v>89</v>
      </c>
      <c r="C115" s="1" t="s">
        <v>128</v>
      </c>
      <c r="D115" s="2">
        <v>324.12000000000006</v>
      </c>
    </row>
    <row r="116" spans="1:4" x14ac:dyDescent="0.2">
      <c r="A116" s="1" t="s">
        <v>873</v>
      </c>
      <c r="B116" s="1" t="s">
        <v>244</v>
      </c>
      <c r="C116" s="1" t="s">
        <v>128</v>
      </c>
      <c r="D116" s="2">
        <v>343.36</v>
      </c>
    </row>
    <row r="117" spans="1:4" x14ac:dyDescent="0.2">
      <c r="A117" s="1" t="s">
        <v>3182</v>
      </c>
      <c r="B117" s="1" t="s">
        <v>3166</v>
      </c>
      <c r="C117" s="1" t="s">
        <v>128</v>
      </c>
      <c r="D117" s="2">
        <v>333</v>
      </c>
    </row>
    <row r="118" spans="1:4" x14ac:dyDescent="0.2">
      <c r="A118" s="1" t="s">
        <v>874</v>
      </c>
      <c r="B118" s="1" t="s">
        <v>79</v>
      </c>
      <c r="C118" s="1" t="s">
        <v>128</v>
      </c>
      <c r="D118" s="2">
        <v>344.84</v>
      </c>
    </row>
    <row r="119" spans="1:4" x14ac:dyDescent="0.2">
      <c r="A119" s="1" t="s">
        <v>875</v>
      </c>
      <c r="B119" s="1" t="s">
        <v>90</v>
      </c>
      <c r="C119" s="1" t="s">
        <v>128</v>
      </c>
      <c r="D119" s="2">
        <v>355.20000000000005</v>
      </c>
    </row>
    <row r="120" spans="1:4" x14ac:dyDescent="0.2">
      <c r="A120" s="1" t="s">
        <v>876</v>
      </c>
      <c r="B120" s="1" t="s">
        <v>96</v>
      </c>
      <c r="C120" s="1" t="s">
        <v>128</v>
      </c>
      <c r="D120" s="2">
        <v>368.52000000000004</v>
      </c>
    </row>
    <row r="121" spans="1:4" x14ac:dyDescent="0.2">
      <c r="A121" s="1" t="s">
        <v>877</v>
      </c>
      <c r="B121" s="1" t="s">
        <v>80</v>
      </c>
      <c r="C121" s="1" t="s">
        <v>128</v>
      </c>
      <c r="D121" s="2">
        <v>361.28869256500974</v>
      </c>
    </row>
    <row r="122" spans="1:4" x14ac:dyDescent="0.2">
      <c r="A122" s="1" t="s">
        <v>878</v>
      </c>
      <c r="B122" s="1" t="s">
        <v>81</v>
      </c>
      <c r="C122" s="1" t="s">
        <v>128</v>
      </c>
      <c r="D122" s="2">
        <v>415.88</v>
      </c>
    </row>
    <row r="123" spans="1:4" x14ac:dyDescent="0.2">
      <c r="A123" s="1" t="s">
        <v>879</v>
      </c>
      <c r="B123" s="1" t="s">
        <v>91</v>
      </c>
      <c r="C123" s="1" t="s">
        <v>128</v>
      </c>
      <c r="D123" s="2">
        <v>426.24</v>
      </c>
    </row>
    <row r="124" spans="1:4" x14ac:dyDescent="0.2">
      <c r="A124" s="1" t="s">
        <v>880</v>
      </c>
      <c r="B124" s="1" t="s">
        <v>97</v>
      </c>
      <c r="C124" s="1" t="s">
        <v>128</v>
      </c>
      <c r="D124" s="2">
        <v>458.8</v>
      </c>
    </row>
    <row r="125" spans="1:4" x14ac:dyDescent="0.2">
      <c r="A125" s="1" t="s">
        <v>881</v>
      </c>
      <c r="B125" s="1" t="s">
        <v>190</v>
      </c>
      <c r="C125" s="1" t="s">
        <v>128</v>
      </c>
      <c r="D125" s="2">
        <v>358.16</v>
      </c>
    </row>
    <row r="126" spans="1:4" x14ac:dyDescent="0.2">
      <c r="A126" s="1" t="s">
        <v>882</v>
      </c>
      <c r="B126" s="1" t="s">
        <v>195</v>
      </c>
      <c r="C126" s="1" t="s">
        <v>128</v>
      </c>
      <c r="D126" s="2">
        <v>377.40000000000003</v>
      </c>
    </row>
    <row r="127" spans="1:4" x14ac:dyDescent="0.2">
      <c r="A127" s="1" t="s">
        <v>883</v>
      </c>
      <c r="B127" s="1" t="s">
        <v>200</v>
      </c>
      <c r="C127" s="1" t="s">
        <v>128</v>
      </c>
      <c r="D127" s="2">
        <v>396.64</v>
      </c>
    </row>
    <row r="128" spans="1:4" x14ac:dyDescent="0.2">
      <c r="A128" s="1" t="s">
        <v>884</v>
      </c>
      <c r="B128" s="1" t="s">
        <v>192</v>
      </c>
      <c r="C128" s="1" t="s">
        <v>128</v>
      </c>
      <c r="D128" s="2">
        <v>389.24</v>
      </c>
    </row>
    <row r="129" spans="1:4" x14ac:dyDescent="0.2">
      <c r="A129" s="1" t="s">
        <v>885</v>
      </c>
      <c r="B129" s="1" t="s">
        <v>197</v>
      </c>
      <c r="C129" s="1" t="s">
        <v>128</v>
      </c>
      <c r="D129" s="2">
        <v>408.48</v>
      </c>
    </row>
    <row r="130" spans="1:4" x14ac:dyDescent="0.2">
      <c r="A130" s="1" t="s">
        <v>886</v>
      </c>
      <c r="B130" s="1" t="s">
        <v>202</v>
      </c>
      <c r="C130" s="1" t="s">
        <v>128</v>
      </c>
      <c r="D130" s="2">
        <v>432.15999999999997</v>
      </c>
    </row>
    <row r="131" spans="1:4" x14ac:dyDescent="0.2">
      <c r="A131" s="1" t="s">
        <v>887</v>
      </c>
      <c r="B131" s="1" t="s">
        <v>193</v>
      </c>
      <c r="C131" s="1" t="s">
        <v>128</v>
      </c>
      <c r="D131" s="2">
        <v>433.64</v>
      </c>
    </row>
    <row r="132" spans="1:4" x14ac:dyDescent="0.2">
      <c r="A132" s="1" t="s">
        <v>888</v>
      </c>
      <c r="B132" s="1" t="s">
        <v>198</v>
      </c>
      <c r="C132" s="1" t="s">
        <v>128</v>
      </c>
      <c r="D132" s="2">
        <v>444</v>
      </c>
    </row>
    <row r="133" spans="1:4" x14ac:dyDescent="0.2">
      <c r="A133" s="1" t="s">
        <v>889</v>
      </c>
      <c r="B133" s="1" t="s">
        <v>203</v>
      </c>
      <c r="C133" s="1" t="s">
        <v>128</v>
      </c>
      <c r="D133" s="2">
        <v>452.88</v>
      </c>
    </row>
    <row r="134" spans="1:4" x14ac:dyDescent="0.2">
      <c r="A134" s="1" t="s">
        <v>890</v>
      </c>
      <c r="B134" s="1" t="s">
        <v>82</v>
      </c>
      <c r="C134" s="1" t="s">
        <v>128</v>
      </c>
      <c r="D134" s="2">
        <v>522.43999999999994</v>
      </c>
    </row>
    <row r="135" spans="1:4" x14ac:dyDescent="0.2">
      <c r="A135" s="1" t="s">
        <v>891</v>
      </c>
      <c r="B135" s="1" t="s">
        <v>92</v>
      </c>
      <c r="C135" s="1" t="s">
        <v>128</v>
      </c>
      <c r="D135" s="2">
        <v>566.84</v>
      </c>
    </row>
    <row r="136" spans="1:4" x14ac:dyDescent="0.2">
      <c r="A136" s="1" t="s">
        <v>892</v>
      </c>
      <c r="B136" s="1" t="s">
        <v>98</v>
      </c>
      <c r="C136" s="1" t="s">
        <v>128</v>
      </c>
      <c r="D136" s="2">
        <v>606.79999999999995</v>
      </c>
    </row>
    <row r="137" spans="1:4" x14ac:dyDescent="0.2">
      <c r="A137" s="1" t="s">
        <v>893</v>
      </c>
      <c r="B137" s="1" t="s">
        <v>114</v>
      </c>
      <c r="C137" s="1" t="s">
        <v>128</v>
      </c>
      <c r="D137" s="2">
        <v>423.28</v>
      </c>
    </row>
    <row r="138" spans="1:4" x14ac:dyDescent="0.2">
      <c r="A138" s="1" t="s">
        <v>894</v>
      </c>
      <c r="B138" s="1" t="s">
        <v>261</v>
      </c>
      <c r="C138" s="1" t="s">
        <v>128</v>
      </c>
      <c r="D138" s="2">
        <v>516.5200000000001</v>
      </c>
    </row>
    <row r="139" spans="1:4" x14ac:dyDescent="0.2">
      <c r="A139" s="1" t="s">
        <v>895</v>
      </c>
      <c r="B139" s="1" t="s">
        <v>263</v>
      </c>
      <c r="C139" s="1" t="s">
        <v>128</v>
      </c>
      <c r="D139" s="2">
        <v>575.72</v>
      </c>
    </row>
    <row r="140" spans="1:4" x14ac:dyDescent="0.2">
      <c r="A140" s="1" t="s">
        <v>896</v>
      </c>
      <c r="B140" s="1" t="s">
        <v>115</v>
      </c>
      <c r="C140" s="1" t="s">
        <v>128</v>
      </c>
      <c r="D140" s="2">
        <v>491.36000000000007</v>
      </c>
    </row>
    <row r="141" spans="1:4" x14ac:dyDescent="0.2">
      <c r="A141" s="1" t="s">
        <v>897</v>
      </c>
      <c r="B141" s="1" t="s">
        <v>245</v>
      </c>
      <c r="C141" s="1" t="s">
        <v>128</v>
      </c>
      <c r="D141" s="2">
        <v>583.12000000000012</v>
      </c>
    </row>
    <row r="142" spans="1:4" x14ac:dyDescent="0.2">
      <c r="A142" s="1" t="s">
        <v>898</v>
      </c>
      <c r="B142" s="1" t="s">
        <v>246</v>
      </c>
      <c r="C142" s="1" t="s">
        <v>128</v>
      </c>
      <c r="D142" s="2">
        <v>655.6400000000001</v>
      </c>
    </row>
    <row r="143" spans="1:4" x14ac:dyDescent="0.2">
      <c r="A143" s="1" t="s">
        <v>899</v>
      </c>
      <c r="B143" s="1" t="s">
        <v>116</v>
      </c>
      <c r="C143" s="1" t="s">
        <v>128</v>
      </c>
      <c r="D143" s="2">
        <v>583.12000000000012</v>
      </c>
    </row>
    <row r="144" spans="1:4" x14ac:dyDescent="0.2">
      <c r="A144" s="1" t="s">
        <v>900</v>
      </c>
      <c r="B144" s="1" t="s">
        <v>262</v>
      </c>
      <c r="C144" s="1" t="s">
        <v>128</v>
      </c>
      <c r="D144" s="2">
        <v>680.80000000000007</v>
      </c>
    </row>
    <row r="145" spans="1:4" x14ac:dyDescent="0.2">
      <c r="A145" s="1" t="s">
        <v>901</v>
      </c>
      <c r="B145" s="1" t="s">
        <v>247</v>
      </c>
      <c r="C145" s="1" t="s">
        <v>128</v>
      </c>
      <c r="D145" s="2">
        <v>757.76</v>
      </c>
    </row>
    <row r="146" spans="1:4" x14ac:dyDescent="0.2">
      <c r="A146" s="1" t="s">
        <v>902</v>
      </c>
      <c r="B146" s="1" t="s">
        <v>204</v>
      </c>
      <c r="C146" s="1" t="s">
        <v>128</v>
      </c>
      <c r="D146" s="2">
        <v>543.16</v>
      </c>
    </row>
    <row r="147" spans="1:4" x14ac:dyDescent="0.2">
      <c r="A147" s="1" t="s">
        <v>903</v>
      </c>
      <c r="B147" s="1" t="s">
        <v>206</v>
      </c>
      <c r="C147" s="1" t="s">
        <v>128</v>
      </c>
      <c r="D147" s="2">
        <v>618.6400000000001</v>
      </c>
    </row>
    <row r="148" spans="1:4" x14ac:dyDescent="0.2">
      <c r="A148" s="1" t="s">
        <v>904</v>
      </c>
      <c r="B148" s="1" t="s">
        <v>208</v>
      </c>
      <c r="C148" s="1" t="s">
        <v>128</v>
      </c>
      <c r="D148" s="2">
        <v>744.44</v>
      </c>
    </row>
    <row r="149" spans="1:4" x14ac:dyDescent="0.2">
      <c r="A149" s="1" t="s">
        <v>905</v>
      </c>
      <c r="B149" s="1" t="s">
        <v>117</v>
      </c>
      <c r="C149" s="1" t="s">
        <v>128</v>
      </c>
      <c r="D149" s="2">
        <v>677.84</v>
      </c>
    </row>
    <row r="150" spans="1:4" x14ac:dyDescent="0.2">
      <c r="A150" s="1" t="s">
        <v>906</v>
      </c>
      <c r="B150" s="1" t="s">
        <v>118</v>
      </c>
      <c r="C150" s="1" t="s">
        <v>128</v>
      </c>
      <c r="D150" s="2">
        <v>772.56</v>
      </c>
    </row>
    <row r="151" spans="1:4" x14ac:dyDescent="0.2">
      <c r="A151" s="1" t="s">
        <v>907</v>
      </c>
      <c r="B151" s="1" t="s">
        <v>119</v>
      </c>
      <c r="C151" s="1" t="s">
        <v>128</v>
      </c>
      <c r="D151" s="2">
        <v>930.92</v>
      </c>
    </row>
    <row r="152" spans="1:4" x14ac:dyDescent="0.2">
      <c r="A152" s="1" t="s">
        <v>908</v>
      </c>
      <c r="B152" s="1" t="s">
        <v>111</v>
      </c>
      <c r="C152" s="1" t="s">
        <v>128</v>
      </c>
      <c r="D152" s="2">
        <v>290.08</v>
      </c>
    </row>
    <row r="153" spans="1:4" x14ac:dyDescent="0.2">
      <c r="A153" s="1" t="s">
        <v>909</v>
      </c>
      <c r="B153" s="1" t="s">
        <v>112</v>
      </c>
      <c r="C153" s="1" t="s">
        <v>128</v>
      </c>
      <c r="D153" s="2">
        <v>310.8</v>
      </c>
    </row>
    <row r="154" spans="1:4" x14ac:dyDescent="0.2">
      <c r="A154" s="1" t="s">
        <v>910</v>
      </c>
      <c r="B154" s="1" t="s">
        <v>113</v>
      </c>
      <c r="C154" s="1" t="s">
        <v>128</v>
      </c>
      <c r="D154" s="2">
        <v>327.08</v>
      </c>
    </row>
    <row r="155" spans="1:4" x14ac:dyDescent="0.2">
      <c r="A155" s="1" t="s">
        <v>911</v>
      </c>
      <c r="B155" s="1" t="s">
        <v>32</v>
      </c>
      <c r="C155" s="1" t="s">
        <v>128</v>
      </c>
      <c r="D155" s="2">
        <v>637.88</v>
      </c>
    </row>
    <row r="156" spans="1:4" x14ac:dyDescent="0.2">
      <c r="A156" s="1" t="s">
        <v>912</v>
      </c>
      <c r="B156" s="1" t="s">
        <v>33</v>
      </c>
      <c r="C156" s="1" t="s">
        <v>128</v>
      </c>
      <c r="D156" s="2">
        <v>737.04000000000008</v>
      </c>
    </row>
    <row r="157" spans="1:4" x14ac:dyDescent="0.2">
      <c r="A157" s="1" t="s">
        <v>913</v>
      </c>
      <c r="B157" s="1" t="s">
        <v>157</v>
      </c>
      <c r="C157" s="1" t="s">
        <v>128</v>
      </c>
      <c r="D157" s="2">
        <v>867.28</v>
      </c>
    </row>
    <row r="158" spans="1:4" x14ac:dyDescent="0.2">
      <c r="A158" s="1" t="s">
        <v>914</v>
      </c>
      <c r="B158" s="1" t="s">
        <v>249</v>
      </c>
      <c r="C158" s="1" t="s">
        <v>128</v>
      </c>
      <c r="D158" s="2">
        <v>148</v>
      </c>
    </row>
    <row r="159" spans="1:4" x14ac:dyDescent="0.2">
      <c r="A159" s="1" t="s">
        <v>915</v>
      </c>
      <c r="B159" s="1" t="s">
        <v>250</v>
      </c>
      <c r="C159" s="1" t="s">
        <v>128</v>
      </c>
      <c r="D159" s="2">
        <v>165.76000000000002</v>
      </c>
    </row>
    <row r="160" spans="1:4" x14ac:dyDescent="0.2">
      <c r="A160" s="1" t="s">
        <v>916</v>
      </c>
      <c r="B160" s="1" t="s">
        <v>251</v>
      </c>
      <c r="C160" s="1" t="s">
        <v>128</v>
      </c>
      <c r="D160" s="2">
        <v>182.04</v>
      </c>
    </row>
    <row r="161" spans="1:4" x14ac:dyDescent="0.2">
      <c r="A161" s="1" t="s">
        <v>917</v>
      </c>
      <c r="B161" s="1" t="s">
        <v>252</v>
      </c>
      <c r="C161" s="1" t="s">
        <v>128</v>
      </c>
      <c r="D161" s="2">
        <v>383.32000000000011</v>
      </c>
    </row>
    <row r="162" spans="1:4" x14ac:dyDescent="0.2">
      <c r="A162" s="1" t="s">
        <v>918</v>
      </c>
      <c r="B162" s="1" t="s">
        <v>255</v>
      </c>
      <c r="C162" s="1" t="s">
        <v>128</v>
      </c>
      <c r="D162" s="2">
        <v>518</v>
      </c>
    </row>
    <row r="163" spans="1:4" x14ac:dyDescent="0.2">
      <c r="A163" s="1" t="s">
        <v>970</v>
      </c>
      <c r="B163" s="1" t="s">
        <v>478</v>
      </c>
      <c r="C163" s="1" t="s">
        <v>128</v>
      </c>
      <c r="D163" s="2">
        <v>142.08000000000001</v>
      </c>
    </row>
    <row r="164" spans="1:4" x14ac:dyDescent="0.2">
      <c r="A164" s="1" t="s">
        <v>971</v>
      </c>
      <c r="B164" s="1" t="s">
        <v>228</v>
      </c>
      <c r="C164" s="1" t="s">
        <v>128</v>
      </c>
      <c r="D164" s="2">
        <v>222</v>
      </c>
    </row>
    <row r="165" spans="1:4" x14ac:dyDescent="0.2">
      <c r="A165" s="1" t="s">
        <v>2050</v>
      </c>
      <c r="B165" s="1" t="s">
        <v>1994</v>
      </c>
      <c r="C165" s="1" t="s">
        <v>128</v>
      </c>
      <c r="D165" s="2">
        <v>518</v>
      </c>
    </row>
    <row r="166" spans="1:4" x14ac:dyDescent="0.2">
      <c r="A166" s="1" t="s">
        <v>919</v>
      </c>
      <c r="B166" s="1" t="s">
        <v>55</v>
      </c>
      <c r="C166" s="1" t="s">
        <v>128</v>
      </c>
      <c r="D166" s="2">
        <v>313.76000000000005</v>
      </c>
    </row>
    <row r="167" spans="1:4" x14ac:dyDescent="0.2">
      <c r="A167" s="1" t="s">
        <v>920</v>
      </c>
      <c r="B167" s="1" t="s">
        <v>61</v>
      </c>
      <c r="C167" s="1" t="s">
        <v>128</v>
      </c>
      <c r="D167" s="2">
        <v>371.48</v>
      </c>
    </row>
    <row r="168" spans="1:4" x14ac:dyDescent="0.2">
      <c r="A168" s="1" t="s">
        <v>921</v>
      </c>
      <c r="B168" s="1" t="s">
        <v>70</v>
      </c>
      <c r="C168" s="1" t="s">
        <v>128</v>
      </c>
      <c r="D168" s="2">
        <v>478.04</v>
      </c>
    </row>
    <row r="169" spans="1:4" x14ac:dyDescent="0.2">
      <c r="A169" s="1" t="s">
        <v>922</v>
      </c>
      <c r="B169" s="1" t="s">
        <v>100</v>
      </c>
      <c r="C169" s="1" t="s">
        <v>128</v>
      </c>
      <c r="D169" s="2">
        <v>649.72</v>
      </c>
    </row>
    <row r="170" spans="1:4" x14ac:dyDescent="0.2">
      <c r="A170" s="1" t="s">
        <v>923</v>
      </c>
      <c r="B170" s="1" t="s">
        <v>84</v>
      </c>
      <c r="C170" s="1" t="s">
        <v>128</v>
      </c>
      <c r="D170" s="2">
        <v>566.84</v>
      </c>
    </row>
    <row r="171" spans="1:4" x14ac:dyDescent="0.2">
      <c r="A171" s="1" t="s">
        <v>924</v>
      </c>
      <c r="B171" s="1" t="s">
        <v>57</v>
      </c>
      <c r="C171" s="1" t="s">
        <v>128</v>
      </c>
      <c r="D171" s="2">
        <v>356.68</v>
      </c>
    </row>
    <row r="172" spans="1:4" x14ac:dyDescent="0.2">
      <c r="A172" s="1" t="s">
        <v>925</v>
      </c>
      <c r="B172" s="1" t="s">
        <v>63</v>
      </c>
      <c r="C172" s="1" t="s">
        <v>128</v>
      </c>
      <c r="D172" s="2">
        <v>464.72000000000008</v>
      </c>
    </row>
    <row r="173" spans="1:4" x14ac:dyDescent="0.2">
      <c r="A173" s="1" t="s">
        <v>926</v>
      </c>
      <c r="B173" s="1" t="s">
        <v>72</v>
      </c>
      <c r="C173" s="1" t="s">
        <v>128</v>
      </c>
      <c r="D173" s="2">
        <v>497.28</v>
      </c>
    </row>
    <row r="174" spans="1:4" x14ac:dyDescent="0.2">
      <c r="A174" s="1" t="s">
        <v>927</v>
      </c>
      <c r="B174" s="1" t="s">
        <v>102</v>
      </c>
      <c r="C174" s="1" t="s">
        <v>128</v>
      </c>
      <c r="D174" s="2">
        <v>714.84</v>
      </c>
    </row>
    <row r="175" spans="1:4" x14ac:dyDescent="0.2">
      <c r="A175" s="1" t="s">
        <v>928</v>
      </c>
      <c r="B175" s="1" t="s">
        <v>86</v>
      </c>
      <c r="C175" s="1" t="s">
        <v>128</v>
      </c>
      <c r="D175" s="2">
        <v>657.12000000000012</v>
      </c>
    </row>
    <row r="176" spans="1:4" x14ac:dyDescent="0.2">
      <c r="A176" s="1" t="s">
        <v>929</v>
      </c>
      <c r="B176" s="1" t="s">
        <v>59</v>
      </c>
      <c r="C176" s="1" t="s">
        <v>128</v>
      </c>
      <c r="D176" s="2">
        <v>411.44</v>
      </c>
    </row>
    <row r="177" spans="1:4" x14ac:dyDescent="0.2">
      <c r="A177" s="1" t="s">
        <v>930</v>
      </c>
      <c r="B177" s="1" t="s">
        <v>65</v>
      </c>
      <c r="C177" s="1" t="s">
        <v>128</v>
      </c>
      <c r="D177" s="2">
        <v>486.92000000000007</v>
      </c>
    </row>
    <row r="178" spans="1:4" x14ac:dyDescent="0.2">
      <c r="A178" s="1" t="s">
        <v>931</v>
      </c>
      <c r="B178" s="1" t="s">
        <v>74</v>
      </c>
      <c r="C178" s="1" t="s">
        <v>128</v>
      </c>
      <c r="D178" s="2">
        <v>590.5200000000001</v>
      </c>
    </row>
    <row r="179" spans="1:4" x14ac:dyDescent="0.2">
      <c r="A179" s="1" t="s">
        <v>932</v>
      </c>
      <c r="B179" s="1" t="s">
        <v>104</v>
      </c>
      <c r="C179" s="1" t="s">
        <v>128</v>
      </c>
      <c r="D179" s="2">
        <v>831.76</v>
      </c>
    </row>
    <row r="180" spans="1:4" x14ac:dyDescent="0.2">
      <c r="A180" s="1" t="s">
        <v>933</v>
      </c>
      <c r="B180" s="1" t="s">
        <v>88</v>
      </c>
      <c r="C180" s="1" t="s">
        <v>128</v>
      </c>
      <c r="D180" s="2">
        <v>751.84</v>
      </c>
    </row>
    <row r="181" spans="1:4" x14ac:dyDescent="0.2">
      <c r="A181" s="1" t="s">
        <v>934</v>
      </c>
      <c r="B181" s="1" t="s">
        <v>183</v>
      </c>
      <c r="C181" s="1" t="s">
        <v>128</v>
      </c>
      <c r="D181" s="2">
        <v>115.44</v>
      </c>
    </row>
    <row r="182" spans="1:4" x14ac:dyDescent="0.2">
      <c r="A182" s="1" t="s">
        <v>935</v>
      </c>
      <c r="B182" s="1" t="s">
        <v>184</v>
      </c>
      <c r="C182" s="1" t="s">
        <v>128</v>
      </c>
      <c r="D182" s="2">
        <v>130.24</v>
      </c>
    </row>
    <row r="183" spans="1:4" x14ac:dyDescent="0.2">
      <c r="A183" s="1" t="s">
        <v>936</v>
      </c>
      <c r="B183" s="1" t="s">
        <v>185</v>
      </c>
      <c r="C183" s="1" t="s">
        <v>128</v>
      </c>
      <c r="D183" s="2">
        <v>146.52000000000001</v>
      </c>
    </row>
    <row r="184" spans="1:4" x14ac:dyDescent="0.2">
      <c r="A184" s="1" t="s">
        <v>937</v>
      </c>
      <c r="B184" s="1" t="s">
        <v>186</v>
      </c>
      <c r="C184" s="1" t="s">
        <v>128</v>
      </c>
      <c r="D184" s="2">
        <v>162.80000000000001</v>
      </c>
    </row>
    <row r="185" spans="1:4" x14ac:dyDescent="0.2">
      <c r="A185" s="1" t="s">
        <v>938</v>
      </c>
      <c r="B185" s="1" t="s">
        <v>187</v>
      </c>
      <c r="C185" s="1" t="s">
        <v>128</v>
      </c>
      <c r="D185" s="2">
        <v>195.36000000000004</v>
      </c>
    </row>
    <row r="186" spans="1:4" x14ac:dyDescent="0.2">
      <c r="A186" s="1" t="s">
        <v>939</v>
      </c>
      <c r="B186" s="1" t="s">
        <v>188</v>
      </c>
      <c r="C186" s="1" t="s">
        <v>128</v>
      </c>
      <c r="D186" s="2">
        <v>210.16000000000005</v>
      </c>
    </row>
    <row r="187" spans="1:4" x14ac:dyDescent="0.2">
      <c r="A187" s="1" t="s">
        <v>940</v>
      </c>
      <c r="B187" s="1" t="s">
        <v>191</v>
      </c>
      <c r="C187" s="1" t="s">
        <v>128</v>
      </c>
      <c r="D187" s="2">
        <v>301.92</v>
      </c>
    </row>
    <row r="188" spans="1:4" x14ac:dyDescent="0.2">
      <c r="A188" s="1" t="s">
        <v>941</v>
      </c>
      <c r="B188" s="1" t="s">
        <v>201</v>
      </c>
      <c r="C188" s="1" t="s">
        <v>128</v>
      </c>
      <c r="D188" s="2">
        <v>341.88</v>
      </c>
    </row>
    <row r="189" spans="1:4" x14ac:dyDescent="0.2">
      <c r="A189" s="1" t="s">
        <v>942</v>
      </c>
      <c r="B189" s="1" t="s">
        <v>196</v>
      </c>
      <c r="C189" s="1" t="s">
        <v>128</v>
      </c>
      <c r="D189" s="2">
        <v>321.16000000000003</v>
      </c>
    </row>
    <row r="190" spans="1:4" x14ac:dyDescent="0.2">
      <c r="A190" s="1" t="s">
        <v>943</v>
      </c>
      <c r="B190" s="1" t="s">
        <v>256</v>
      </c>
      <c r="C190" s="1" t="s">
        <v>128</v>
      </c>
      <c r="D190" s="2">
        <v>192.4</v>
      </c>
    </row>
    <row r="191" spans="1:4" x14ac:dyDescent="0.2">
      <c r="A191" s="1" t="s">
        <v>944</v>
      </c>
      <c r="B191" s="1" t="s">
        <v>257</v>
      </c>
      <c r="C191" s="1" t="s">
        <v>128</v>
      </c>
      <c r="D191" s="2">
        <v>222</v>
      </c>
    </row>
    <row r="192" spans="1:4" x14ac:dyDescent="0.2">
      <c r="A192" s="1" t="s">
        <v>945</v>
      </c>
      <c r="B192" s="1" t="s">
        <v>258</v>
      </c>
      <c r="C192" s="1" t="s">
        <v>128</v>
      </c>
      <c r="D192" s="2">
        <v>251.6</v>
      </c>
    </row>
    <row r="193" spans="1:4" x14ac:dyDescent="0.2">
      <c r="A193" s="1" t="s">
        <v>946</v>
      </c>
      <c r="B193" s="1" t="s">
        <v>259</v>
      </c>
      <c r="C193" s="1" t="s">
        <v>128</v>
      </c>
      <c r="D193" s="2">
        <v>281.2</v>
      </c>
    </row>
    <row r="194" spans="1:4" x14ac:dyDescent="0.2">
      <c r="A194" s="1" t="s">
        <v>947</v>
      </c>
      <c r="B194" s="1" t="s">
        <v>454</v>
      </c>
      <c r="C194" s="1" t="s">
        <v>128</v>
      </c>
      <c r="D194" s="2">
        <v>322.64</v>
      </c>
    </row>
    <row r="195" spans="1:4" x14ac:dyDescent="0.2">
      <c r="A195" s="1" t="s">
        <v>948</v>
      </c>
      <c r="B195" s="1" t="s">
        <v>260</v>
      </c>
      <c r="C195" s="1" t="s">
        <v>128</v>
      </c>
      <c r="D195" s="2">
        <v>340.4</v>
      </c>
    </row>
    <row r="196" spans="1:4" x14ac:dyDescent="0.2">
      <c r="A196" s="1" t="s">
        <v>3247</v>
      </c>
      <c r="B196" s="1" t="s">
        <v>3238</v>
      </c>
      <c r="C196" s="1" t="s">
        <v>128</v>
      </c>
      <c r="D196" s="2">
        <v>370</v>
      </c>
    </row>
    <row r="197" spans="1:4" x14ac:dyDescent="0.2">
      <c r="A197" s="1" t="s">
        <v>3248</v>
      </c>
      <c r="B197" s="1" t="s">
        <v>3240</v>
      </c>
      <c r="C197" s="1" t="s">
        <v>128</v>
      </c>
      <c r="D197" s="2">
        <v>421.8</v>
      </c>
    </row>
    <row r="198" spans="1:4" x14ac:dyDescent="0.2">
      <c r="A198" s="1" t="s">
        <v>3249</v>
      </c>
      <c r="B198" s="1" t="s">
        <v>3242</v>
      </c>
      <c r="C198" s="1" t="s">
        <v>128</v>
      </c>
      <c r="D198" s="2">
        <v>392.2</v>
      </c>
    </row>
    <row r="199" spans="1:4" x14ac:dyDescent="0.2">
      <c r="A199" s="1" t="s">
        <v>949</v>
      </c>
      <c r="B199" s="1" t="s">
        <v>248</v>
      </c>
      <c r="C199" s="1" t="s">
        <v>128</v>
      </c>
      <c r="D199" s="2">
        <v>253.08000000000004</v>
      </c>
    </row>
    <row r="200" spans="1:4" x14ac:dyDescent="0.2">
      <c r="A200" s="1" t="s">
        <v>950</v>
      </c>
      <c r="B200" s="1" t="s">
        <v>264</v>
      </c>
      <c r="C200" s="1" t="s">
        <v>128</v>
      </c>
      <c r="D200" s="2">
        <v>359.64</v>
      </c>
    </row>
    <row r="201" spans="1:4" x14ac:dyDescent="0.2">
      <c r="A201" s="1" t="s">
        <v>951</v>
      </c>
      <c r="B201" s="1" t="s">
        <v>205</v>
      </c>
      <c r="C201" s="1" t="s">
        <v>128</v>
      </c>
      <c r="D201" s="2">
        <v>572.76</v>
      </c>
    </row>
    <row r="202" spans="1:4" x14ac:dyDescent="0.2">
      <c r="A202" s="1" t="s">
        <v>952</v>
      </c>
      <c r="B202" s="1" t="s">
        <v>207</v>
      </c>
      <c r="C202" s="1" t="s">
        <v>128</v>
      </c>
      <c r="D202" s="2">
        <v>651.20000000000005</v>
      </c>
    </row>
    <row r="203" spans="1:4" x14ac:dyDescent="0.2">
      <c r="A203" s="1" t="s">
        <v>953</v>
      </c>
      <c r="B203" s="1" t="s">
        <v>209</v>
      </c>
      <c r="C203" s="1" t="s">
        <v>128</v>
      </c>
      <c r="D203" s="2">
        <v>757.76</v>
      </c>
    </row>
    <row r="204" spans="1:4" x14ac:dyDescent="0.2">
      <c r="A204" s="1" t="s">
        <v>954</v>
      </c>
      <c r="B204" s="1" t="s">
        <v>172</v>
      </c>
      <c r="C204" s="1" t="s">
        <v>128</v>
      </c>
      <c r="D204" s="2">
        <v>1175.1199999999999</v>
      </c>
    </row>
    <row r="205" spans="1:4" x14ac:dyDescent="0.2">
      <c r="A205" s="1" t="s">
        <v>955</v>
      </c>
      <c r="B205" s="1" t="s">
        <v>173</v>
      </c>
      <c r="C205" s="1" t="s">
        <v>128</v>
      </c>
      <c r="D205" s="2">
        <v>1213.5999999999999</v>
      </c>
    </row>
    <row r="206" spans="1:4" x14ac:dyDescent="0.2">
      <c r="A206" s="1" t="s">
        <v>956</v>
      </c>
      <c r="B206" s="1" t="s">
        <v>174</v>
      </c>
      <c r="C206" s="1" t="s">
        <v>128</v>
      </c>
      <c r="D206" s="2">
        <v>1272.8</v>
      </c>
    </row>
    <row r="207" spans="1:4" x14ac:dyDescent="0.2">
      <c r="A207" s="1" t="s">
        <v>957</v>
      </c>
      <c r="B207" s="1" t="s">
        <v>175</v>
      </c>
      <c r="C207" s="1" t="s">
        <v>128</v>
      </c>
      <c r="D207" s="2">
        <v>1290.56</v>
      </c>
    </row>
    <row r="208" spans="1:4" x14ac:dyDescent="0.2">
      <c r="A208" s="1" t="s">
        <v>958</v>
      </c>
      <c r="B208" s="1" t="s">
        <v>176</v>
      </c>
      <c r="C208" s="1" t="s">
        <v>128</v>
      </c>
      <c r="D208" s="2">
        <v>1394.16</v>
      </c>
    </row>
    <row r="209" spans="1:4" x14ac:dyDescent="0.2">
      <c r="A209" s="1" t="s">
        <v>959</v>
      </c>
      <c r="B209" s="1" t="s">
        <v>177</v>
      </c>
      <c r="C209" s="1" t="s">
        <v>128</v>
      </c>
      <c r="D209" s="2">
        <v>1485.92</v>
      </c>
    </row>
    <row r="210" spans="1:4" x14ac:dyDescent="0.2">
      <c r="A210" s="1" t="s">
        <v>960</v>
      </c>
      <c r="B210" s="1" t="s">
        <v>178</v>
      </c>
      <c r="C210" s="1" t="s">
        <v>128</v>
      </c>
      <c r="D210" s="2">
        <v>1528.84</v>
      </c>
    </row>
    <row r="211" spans="1:4" x14ac:dyDescent="0.2">
      <c r="A211" s="1" t="s">
        <v>961</v>
      </c>
      <c r="B211" s="1" t="s">
        <v>179</v>
      </c>
      <c r="C211" s="1" t="s">
        <v>128</v>
      </c>
      <c r="D211" s="2">
        <v>1633.92</v>
      </c>
    </row>
    <row r="212" spans="1:4" x14ac:dyDescent="0.2">
      <c r="A212" s="1" t="s">
        <v>962</v>
      </c>
      <c r="B212" s="1" t="s">
        <v>180</v>
      </c>
      <c r="C212" s="1" t="s">
        <v>128</v>
      </c>
      <c r="D212" s="2">
        <v>1715.32</v>
      </c>
    </row>
    <row r="213" spans="1:4" x14ac:dyDescent="0.2">
      <c r="A213" s="1" t="s">
        <v>3183</v>
      </c>
      <c r="B213" s="1" t="s">
        <v>229</v>
      </c>
      <c r="C213" s="1" t="s">
        <v>128</v>
      </c>
      <c r="D213" s="2">
        <v>1829.2800000000004</v>
      </c>
    </row>
    <row r="214" spans="1:4" x14ac:dyDescent="0.2">
      <c r="A214" s="1" t="s">
        <v>3184</v>
      </c>
      <c r="B214" s="1" t="s">
        <v>230</v>
      </c>
      <c r="C214" s="1" t="s">
        <v>128</v>
      </c>
      <c r="D214" s="2">
        <v>1916.6</v>
      </c>
    </row>
    <row r="215" spans="1:4" x14ac:dyDescent="0.2">
      <c r="A215" s="1" t="s">
        <v>3185</v>
      </c>
      <c r="B215" s="1" t="s">
        <v>3243</v>
      </c>
      <c r="C215" s="1" t="s">
        <v>128</v>
      </c>
      <c r="D215" s="2">
        <v>2089.7599999999998</v>
      </c>
    </row>
    <row r="216" spans="1:4" x14ac:dyDescent="0.2">
      <c r="A216" s="1" t="s">
        <v>963</v>
      </c>
      <c r="B216" s="1" t="s">
        <v>274</v>
      </c>
      <c r="C216" s="1" t="s">
        <v>128</v>
      </c>
      <c r="D216" s="2">
        <v>251.6</v>
      </c>
    </row>
    <row r="217" spans="1:4" x14ac:dyDescent="0.2">
      <c r="A217" s="1" t="s">
        <v>964</v>
      </c>
      <c r="B217" s="1" t="s">
        <v>160</v>
      </c>
      <c r="C217" s="1" t="s">
        <v>128</v>
      </c>
      <c r="D217" s="2">
        <v>250.12</v>
      </c>
    </row>
    <row r="218" spans="1:4" x14ac:dyDescent="0.2">
      <c r="A218" s="1" t="s">
        <v>965</v>
      </c>
      <c r="B218" s="1" t="s">
        <v>161</v>
      </c>
      <c r="C218" s="1" t="s">
        <v>128</v>
      </c>
      <c r="D218" s="2">
        <v>444</v>
      </c>
    </row>
    <row r="219" spans="1:4" x14ac:dyDescent="0.2">
      <c r="A219" s="1" t="s">
        <v>966</v>
      </c>
      <c r="B219" s="1" t="s">
        <v>163</v>
      </c>
      <c r="C219" s="1" t="s">
        <v>128</v>
      </c>
      <c r="D219" s="2">
        <v>259</v>
      </c>
    </row>
    <row r="220" spans="1:4" x14ac:dyDescent="0.2">
      <c r="A220" s="1" t="s">
        <v>967</v>
      </c>
      <c r="B220" s="1" t="s">
        <v>164</v>
      </c>
      <c r="C220" s="1" t="s">
        <v>128</v>
      </c>
      <c r="D220" s="2">
        <v>414.4</v>
      </c>
    </row>
    <row r="221" spans="1:4" x14ac:dyDescent="0.2">
      <c r="A221" s="1" t="s">
        <v>969</v>
      </c>
      <c r="B221" s="1" t="s">
        <v>152</v>
      </c>
      <c r="C221" s="1" t="s">
        <v>128</v>
      </c>
      <c r="D221" s="2">
        <v>148</v>
      </c>
    </row>
    <row r="222" spans="1:4" x14ac:dyDescent="0.2">
      <c r="A222" s="1" t="s">
        <v>968</v>
      </c>
      <c r="B222" s="1" t="s">
        <v>165</v>
      </c>
      <c r="C222" s="1" t="s">
        <v>129</v>
      </c>
      <c r="D222" s="2">
        <v>44.400000000000006</v>
      </c>
    </row>
    <row r="223" spans="1:4" x14ac:dyDescent="0.2">
      <c r="A223" s="1" t="s">
        <v>2049</v>
      </c>
      <c r="B223" s="1" t="s">
        <v>1992</v>
      </c>
      <c r="C223" s="1" t="s">
        <v>128</v>
      </c>
      <c r="D223" s="2">
        <v>296</v>
      </c>
    </row>
    <row r="224" spans="1:4" x14ac:dyDescent="0.2">
      <c r="A224" s="1" t="s">
        <v>972</v>
      </c>
      <c r="B224" s="1" t="s">
        <v>218</v>
      </c>
      <c r="C224" s="1" t="s">
        <v>220</v>
      </c>
      <c r="D224" s="2">
        <v>74</v>
      </c>
    </row>
    <row r="225" spans="1:4" x14ac:dyDescent="0.2">
      <c r="A225" s="1" t="s">
        <v>2051</v>
      </c>
      <c r="B225" s="1" t="s">
        <v>1996</v>
      </c>
      <c r="C225" s="1" t="s">
        <v>1997</v>
      </c>
      <c r="D225" s="2">
        <v>118.4</v>
      </c>
    </row>
    <row r="226" spans="1:4" x14ac:dyDescent="0.2">
      <c r="A226" s="1" t="s">
        <v>973</v>
      </c>
      <c r="B226" s="1" t="s">
        <v>158</v>
      </c>
      <c r="C226" s="1" t="s">
        <v>129</v>
      </c>
      <c r="D226" s="2">
        <v>279.72000000000003</v>
      </c>
    </row>
    <row r="227" spans="1:4" x14ac:dyDescent="0.2">
      <c r="A227" s="1" t="s">
        <v>974</v>
      </c>
      <c r="B227" s="1" t="s">
        <v>240</v>
      </c>
      <c r="C227" s="1" t="s">
        <v>129</v>
      </c>
      <c r="D227" s="2">
        <v>383.32000000000011</v>
      </c>
    </row>
    <row r="228" spans="1:4" x14ac:dyDescent="0.2">
      <c r="A228" s="1" t="s">
        <v>975</v>
      </c>
      <c r="B228" s="1" t="s">
        <v>181</v>
      </c>
      <c r="C228" s="1" t="s">
        <v>129</v>
      </c>
      <c r="D228" s="2">
        <v>165.76000000000002</v>
      </c>
    </row>
    <row r="229" spans="1:4" x14ac:dyDescent="0.2">
      <c r="A229" s="1" t="s">
        <v>976</v>
      </c>
      <c r="B229" s="1" t="s">
        <v>182</v>
      </c>
      <c r="C229" s="1" t="s">
        <v>129</v>
      </c>
      <c r="D229" s="2">
        <v>173.16000000000003</v>
      </c>
    </row>
    <row r="230" spans="1:4" x14ac:dyDescent="0.2">
      <c r="A230" s="1" t="s">
        <v>977</v>
      </c>
      <c r="B230" s="1" t="s">
        <v>147</v>
      </c>
      <c r="C230" s="1" t="s">
        <v>129</v>
      </c>
      <c r="D230" s="2">
        <v>264.92</v>
      </c>
    </row>
    <row r="231" spans="1:4" x14ac:dyDescent="0.2">
      <c r="A231" s="1" t="s">
        <v>978</v>
      </c>
      <c r="B231" s="1" t="s">
        <v>210</v>
      </c>
      <c r="C231" s="1" t="s">
        <v>129</v>
      </c>
      <c r="D231" s="2">
        <v>100.64</v>
      </c>
    </row>
    <row r="232" spans="1:4" x14ac:dyDescent="0.2">
      <c r="A232" s="1" t="s">
        <v>979</v>
      </c>
      <c r="B232" s="1" t="s">
        <v>211</v>
      </c>
      <c r="C232" s="1" t="s">
        <v>129</v>
      </c>
      <c r="D232" s="2">
        <v>118.4</v>
      </c>
    </row>
    <row r="233" spans="1:4" x14ac:dyDescent="0.2">
      <c r="A233" s="1" t="s">
        <v>980</v>
      </c>
      <c r="B233" s="1" t="s">
        <v>212</v>
      </c>
      <c r="C233" s="1" t="s">
        <v>129</v>
      </c>
      <c r="D233" s="2">
        <v>134.68</v>
      </c>
    </row>
    <row r="234" spans="1:4" x14ac:dyDescent="0.2">
      <c r="A234" s="1" t="s">
        <v>981</v>
      </c>
      <c r="B234" s="1" t="s">
        <v>213</v>
      </c>
      <c r="C234" s="1" t="s">
        <v>129</v>
      </c>
      <c r="D234" s="2">
        <v>152.44</v>
      </c>
    </row>
    <row r="235" spans="1:4" x14ac:dyDescent="0.2">
      <c r="A235" s="1" t="s">
        <v>982</v>
      </c>
      <c r="B235" s="1" t="s">
        <v>166</v>
      </c>
      <c r="C235" s="1" t="s">
        <v>128</v>
      </c>
      <c r="D235" s="2">
        <v>627.5200000000001</v>
      </c>
    </row>
    <row r="236" spans="1:4" x14ac:dyDescent="0.2">
      <c r="A236" s="1" t="s">
        <v>983</v>
      </c>
      <c r="B236" s="1" t="s">
        <v>167</v>
      </c>
      <c r="C236" s="1" t="s">
        <v>128</v>
      </c>
      <c r="D236" s="2">
        <v>663.04000000000008</v>
      </c>
    </row>
    <row r="237" spans="1:4" x14ac:dyDescent="0.2">
      <c r="A237" s="1" t="s">
        <v>984</v>
      </c>
      <c r="B237" s="1" t="s">
        <v>168</v>
      </c>
      <c r="C237" s="1" t="s">
        <v>128</v>
      </c>
      <c r="D237" s="2">
        <v>731.12000000000012</v>
      </c>
    </row>
    <row r="238" spans="1:4" x14ac:dyDescent="0.2">
      <c r="A238" s="1" t="s">
        <v>985</v>
      </c>
      <c r="B238" s="1" t="s">
        <v>223</v>
      </c>
      <c r="C238" s="1" t="s">
        <v>129</v>
      </c>
      <c r="D238" s="2">
        <v>53.28</v>
      </c>
    </row>
    <row r="239" spans="1:4" x14ac:dyDescent="0.2">
      <c r="A239" s="1" t="s">
        <v>986</v>
      </c>
      <c r="B239" s="1" t="s">
        <v>224</v>
      </c>
      <c r="C239" s="1" t="s">
        <v>129</v>
      </c>
      <c r="D239" s="2">
        <v>97.679999999999993</v>
      </c>
    </row>
    <row r="240" spans="1:4" x14ac:dyDescent="0.2">
      <c r="A240" s="1" t="s">
        <v>987</v>
      </c>
      <c r="B240" s="1" t="s">
        <v>123</v>
      </c>
      <c r="C240" s="1" t="s">
        <v>129</v>
      </c>
      <c r="D240" s="2">
        <v>37</v>
      </c>
    </row>
    <row r="241" spans="1:4" x14ac:dyDescent="0.2">
      <c r="A241" s="1" t="s">
        <v>988</v>
      </c>
      <c r="B241" s="1" t="s">
        <v>124</v>
      </c>
      <c r="C241" s="1" t="s">
        <v>129</v>
      </c>
      <c r="D241" s="2">
        <v>39.96</v>
      </c>
    </row>
    <row r="242" spans="1:4" x14ac:dyDescent="0.2">
      <c r="A242" s="1" t="s">
        <v>989</v>
      </c>
      <c r="B242" s="1" t="s">
        <v>125</v>
      </c>
      <c r="C242" s="1" t="s">
        <v>129</v>
      </c>
      <c r="D242" s="2">
        <v>42.92</v>
      </c>
    </row>
    <row r="243" spans="1:4" x14ac:dyDescent="0.2">
      <c r="A243" s="1" t="s">
        <v>990</v>
      </c>
      <c r="B243" s="1" t="s">
        <v>126</v>
      </c>
      <c r="C243" s="1" t="s">
        <v>129</v>
      </c>
      <c r="D243" s="2">
        <v>76.959999999999994</v>
      </c>
    </row>
    <row r="244" spans="1:4" x14ac:dyDescent="0.2">
      <c r="A244" s="1" t="s">
        <v>991</v>
      </c>
      <c r="B244" s="1" t="s">
        <v>127</v>
      </c>
      <c r="C244" s="1" t="s">
        <v>129</v>
      </c>
      <c r="D244" s="2">
        <v>79.92</v>
      </c>
    </row>
    <row r="245" spans="1:4" x14ac:dyDescent="0.2">
      <c r="A245" s="1" t="s">
        <v>992</v>
      </c>
      <c r="B245" s="1" t="s">
        <v>214</v>
      </c>
      <c r="C245" s="1" t="s">
        <v>129</v>
      </c>
      <c r="D245" s="2">
        <v>82.88000000000001</v>
      </c>
    </row>
    <row r="246" spans="1:4" x14ac:dyDescent="0.2">
      <c r="A246" s="1" t="s">
        <v>993</v>
      </c>
      <c r="B246" s="1" t="s">
        <v>169</v>
      </c>
      <c r="C246" s="1" t="s">
        <v>129</v>
      </c>
      <c r="D246" s="2">
        <v>143.56000000000003</v>
      </c>
    </row>
    <row r="247" spans="1:4" x14ac:dyDescent="0.2">
      <c r="A247" s="1" t="s">
        <v>994</v>
      </c>
      <c r="B247" s="1" t="s">
        <v>170</v>
      </c>
      <c r="C247" s="1" t="s">
        <v>129</v>
      </c>
      <c r="D247" s="2">
        <v>214.6</v>
      </c>
    </row>
    <row r="248" spans="1:4" x14ac:dyDescent="0.2">
      <c r="A248" s="1" t="s">
        <v>995</v>
      </c>
      <c r="B248" s="1" t="s">
        <v>149</v>
      </c>
      <c r="C248" s="1" t="s">
        <v>129</v>
      </c>
      <c r="D248" s="2">
        <v>171.68</v>
      </c>
    </row>
    <row r="249" spans="1:4" x14ac:dyDescent="0.2">
      <c r="A249" s="1" t="s">
        <v>996</v>
      </c>
      <c r="B249" s="1" t="s">
        <v>146</v>
      </c>
      <c r="C249" s="1" t="s">
        <v>129</v>
      </c>
      <c r="D249" s="2">
        <v>204.24</v>
      </c>
    </row>
    <row r="250" spans="1:4" x14ac:dyDescent="0.2">
      <c r="A250" s="1" t="s">
        <v>997</v>
      </c>
      <c r="B250" s="1" t="s">
        <v>130</v>
      </c>
      <c r="C250" s="1" t="s">
        <v>129</v>
      </c>
      <c r="D250" s="2">
        <v>156.88000000000002</v>
      </c>
    </row>
    <row r="251" spans="1:4" x14ac:dyDescent="0.2">
      <c r="A251" s="1" t="s">
        <v>998</v>
      </c>
      <c r="B251" s="1" t="s">
        <v>156</v>
      </c>
      <c r="C251" s="1" t="s">
        <v>129</v>
      </c>
      <c r="D251" s="2">
        <v>170.20000000000002</v>
      </c>
    </row>
    <row r="252" spans="1:4" x14ac:dyDescent="0.2">
      <c r="A252" s="1" t="s">
        <v>999</v>
      </c>
      <c r="B252" s="1" t="s">
        <v>155</v>
      </c>
      <c r="C252" s="1" t="s">
        <v>129</v>
      </c>
      <c r="D252" s="2">
        <v>182.04</v>
      </c>
    </row>
    <row r="253" spans="1:4" x14ac:dyDescent="0.2">
      <c r="A253" s="1" t="s">
        <v>1001</v>
      </c>
      <c r="B253" s="1" t="s">
        <v>151</v>
      </c>
      <c r="C253" s="1" t="s">
        <v>129</v>
      </c>
      <c r="D253" s="2">
        <v>199.9332</v>
      </c>
    </row>
    <row r="254" spans="1:4" x14ac:dyDescent="0.2">
      <c r="A254" s="1" t="s">
        <v>1002</v>
      </c>
      <c r="B254" s="1" t="s">
        <v>150</v>
      </c>
      <c r="C254" s="1" t="s">
        <v>129</v>
      </c>
      <c r="D254" s="2">
        <v>261.96000000000004</v>
      </c>
    </row>
    <row r="255" spans="1:4" x14ac:dyDescent="0.2">
      <c r="A255" s="1" t="s">
        <v>1003</v>
      </c>
      <c r="B255" s="1" t="s">
        <v>153</v>
      </c>
      <c r="C255" s="1" t="s">
        <v>129</v>
      </c>
      <c r="D255" s="2">
        <v>199.8</v>
      </c>
    </row>
    <row r="256" spans="1:4" x14ac:dyDescent="0.2">
      <c r="A256" s="1" t="s">
        <v>1004</v>
      </c>
      <c r="B256" s="1" t="s">
        <v>159</v>
      </c>
      <c r="C256" s="1" t="s">
        <v>129</v>
      </c>
      <c r="D256" s="2">
        <v>41.440000000000005</v>
      </c>
    </row>
    <row r="257" spans="1:4" x14ac:dyDescent="0.2">
      <c r="A257" s="1" t="s">
        <v>1005</v>
      </c>
      <c r="B257" s="1" t="s">
        <v>162</v>
      </c>
      <c r="C257" s="1" t="s">
        <v>129</v>
      </c>
      <c r="D257" s="2">
        <v>34.04</v>
      </c>
    </row>
    <row r="258" spans="1:4" x14ac:dyDescent="0.2">
      <c r="A258" s="1" t="s">
        <v>1000</v>
      </c>
      <c r="B258" s="1" t="s">
        <v>143</v>
      </c>
      <c r="C258" s="1" t="s">
        <v>129</v>
      </c>
      <c r="D258" s="2">
        <v>44.400000000000006</v>
      </c>
    </row>
    <row r="259" spans="1:4" x14ac:dyDescent="0.2">
      <c r="A259" s="1" t="s">
        <v>1006</v>
      </c>
      <c r="B259" s="1" t="s">
        <v>239</v>
      </c>
      <c r="C259" s="1" t="s">
        <v>129</v>
      </c>
      <c r="D259" s="2">
        <v>44.400000000000006</v>
      </c>
    </row>
    <row r="260" spans="1:4" x14ac:dyDescent="0.2">
      <c r="A260" s="1" t="s">
        <v>1007</v>
      </c>
      <c r="B260" s="1" t="s">
        <v>171</v>
      </c>
      <c r="C260" s="1" t="s">
        <v>129</v>
      </c>
      <c r="D260" s="2">
        <v>42.92</v>
      </c>
    </row>
    <row r="261" spans="1:4" x14ac:dyDescent="0.2">
      <c r="A261" s="1" t="s">
        <v>1008</v>
      </c>
      <c r="B261" s="1" t="s">
        <v>148</v>
      </c>
      <c r="C261" s="1" t="s">
        <v>129</v>
      </c>
      <c r="D261" s="2">
        <v>27.38</v>
      </c>
    </row>
    <row r="262" spans="1:4" x14ac:dyDescent="0.2">
      <c r="A262" s="1" t="s">
        <v>1009</v>
      </c>
      <c r="B262" s="1" t="s">
        <v>253</v>
      </c>
      <c r="C262" s="1" t="s">
        <v>129</v>
      </c>
      <c r="D262" s="2">
        <v>14.8</v>
      </c>
    </row>
    <row r="263" spans="1:4" x14ac:dyDescent="0.2">
      <c r="A263" s="1" t="s">
        <v>1010</v>
      </c>
      <c r="B263" s="1" t="s">
        <v>254</v>
      </c>
      <c r="C263" s="1" t="s">
        <v>129</v>
      </c>
      <c r="D263" s="2">
        <v>16.280000000000005</v>
      </c>
    </row>
    <row r="264" spans="1:4" x14ac:dyDescent="0.2">
      <c r="A264" s="1" t="s">
        <v>1011</v>
      </c>
      <c r="B264" s="1" t="s">
        <v>215</v>
      </c>
      <c r="C264" s="1" t="s">
        <v>129</v>
      </c>
      <c r="D264" s="2">
        <v>17.02</v>
      </c>
    </row>
    <row r="265" spans="1:4" x14ac:dyDescent="0.2">
      <c r="A265" s="1" t="s">
        <v>1012</v>
      </c>
      <c r="B265" s="1" t="s">
        <v>219</v>
      </c>
      <c r="C265" s="1" t="s">
        <v>129</v>
      </c>
      <c r="D265" s="2">
        <v>113.96</v>
      </c>
    </row>
    <row r="266" spans="1:4" x14ac:dyDescent="0.2">
      <c r="A266" s="1" t="s">
        <v>2052</v>
      </c>
      <c r="B266" s="1" t="s">
        <v>3170</v>
      </c>
      <c r="C266" s="1" t="s">
        <v>128</v>
      </c>
      <c r="D266" s="2">
        <v>189.44</v>
      </c>
    </row>
    <row r="267" spans="1:4" x14ac:dyDescent="0.2">
      <c r="A267" s="1" t="s">
        <v>2053</v>
      </c>
      <c r="B267" s="1" t="s">
        <v>3171</v>
      </c>
      <c r="C267" s="1" t="s">
        <v>128</v>
      </c>
      <c r="D267" s="2">
        <v>204.24</v>
      </c>
    </row>
    <row r="268" spans="1:4" x14ac:dyDescent="0.2">
      <c r="A268" s="1" t="s">
        <v>2054</v>
      </c>
      <c r="B268" s="1" t="s">
        <v>3172</v>
      </c>
      <c r="C268" s="1" t="s">
        <v>128</v>
      </c>
      <c r="D268" s="2">
        <v>189.44</v>
      </c>
    </row>
    <row r="269" spans="1:4" x14ac:dyDescent="0.2">
      <c r="A269" s="1" t="s">
        <v>2055</v>
      </c>
      <c r="B269" s="1" t="s">
        <v>3173</v>
      </c>
      <c r="C269" s="1" t="s">
        <v>128</v>
      </c>
      <c r="D269" s="2">
        <v>204.24</v>
      </c>
    </row>
    <row r="270" spans="1:4" x14ac:dyDescent="0.2">
      <c r="A270" s="1" t="s">
        <v>2056</v>
      </c>
      <c r="B270" s="1" t="s">
        <v>225</v>
      </c>
      <c r="C270" s="1" t="s">
        <v>129</v>
      </c>
      <c r="D270" s="2">
        <v>74</v>
      </c>
    </row>
    <row r="271" spans="1:4" x14ac:dyDescent="0.2">
      <c r="A271" s="1" t="s">
        <v>2057</v>
      </c>
      <c r="B271" s="1" t="s">
        <v>216</v>
      </c>
      <c r="C271" s="1" t="s">
        <v>128</v>
      </c>
      <c r="D271" s="2">
        <v>384.8</v>
      </c>
    </row>
    <row r="272" spans="1:4" x14ac:dyDescent="0.2">
      <c r="A272" s="1" t="s">
        <v>2058</v>
      </c>
      <c r="B272" s="1" t="s">
        <v>217</v>
      </c>
      <c r="C272" s="1" t="s">
        <v>128</v>
      </c>
      <c r="D272" s="2">
        <v>384.8</v>
      </c>
    </row>
    <row r="273" spans="1:4" x14ac:dyDescent="0.2">
      <c r="A273" s="1" t="s">
        <v>1013</v>
      </c>
      <c r="B273" s="1" t="s">
        <v>231</v>
      </c>
      <c r="C273" s="1" t="s">
        <v>129</v>
      </c>
      <c r="D273" s="2">
        <v>199.8</v>
      </c>
    </row>
    <row r="274" spans="1:4" x14ac:dyDescent="0.2">
      <c r="A274" s="1" t="s">
        <v>1014</v>
      </c>
      <c r="B274" s="1" t="s">
        <v>232</v>
      </c>
      <c r="C274" s="1" t="s">
        <v>129</v>
      </c>
      <c r="D274" s="2">
        <v>199.8</v>
      </c>
    </row>
    <row r="275" spans="1:4" x14ac:dyDescent="0.2">
      <c r="A275" s="1" t="s">
        <v>1015</v>
      </c>
      <c r="B275" s="1" t="s">
        <v>233</v>
      </c>
      <c r="C275" s="1" t="s">
        <v>129</v>
      </c>
      <c r="D275" s="2">
        <v>211.64</v>
      </c>
    </row>
    <row r="276" spans="1:4" x14ac:dyDescent="0.2">
      <c r="A276" s="1" t="s">
        <v>1016</v>
      </c>
      <c r="B276" s="1" t="s">
        <v>234</v>
      </c>
      <c r="C276" s="1" t="s">
        <v>129</v>
      </c>
      <c r="D276" s="2">
        <v>220.52</v>
      </c>
    </row>
    <row r="277" spans="1:4" x14ac:dyDescent="0.2">
      <c r="A277" s="1" t="s">
        <v>1017</v>
      </c>
      <c r="B277" s="1" t="s">
        <v>235</v>
      </c>
      <c r="C277" s="1" t="s">
        <v>129</v>
      </c>
      <c r="D277" s="2">
        <v>229.4</v>
      </c>
    </row>
    <row r="278" spans="1:4" x14ac:dyDescent="0.2">
      <c r="A278" s="1" t="s">
        <v>1018</v>
      </c>
      <c r="B278" s="1" t="s">
        <v>236</v>
      </c>
      <c r="C278" s="1" t="s">
        <v>129</v>
      </c>
      <c r="D278" s="2">
        <v>239.76000000000005</v>
      </c>
    </row>
    <row r="279" spans="1:4" x14ac:dyDescent="0.2">
      <c r="A279" s="1" t="s">
        <v>1019</v>
      </c>
      <c r="B279" s="1" t="s">
        <v>237</v>
      </c>
      <c r="C279" s="1" t="s">
        <v>129</v>
      </c>
      <c r="D279" s="2">
        <v>247.16000000000003</v>
      </c>
    </row>
    <row r="280" spans="1:4" x14ac:dyDescent="0.2">
      <c r="A280" s="1" t="s">
        <v>1020</v>
      </c>
      <c r="B280" s="1" t="s">
        <v>238</v>
      </c>
      <c r="C280" s="1" t="s">
        <v>129</v>
      </c>
      <c r="D280" s="2">
        <v>257.52</v>
      </c>
    </row>
    <row r="281" spans="1:4" x14ac:dyDescent="0.2">
      <c r="A281" s="1" t="s">
        <v>2059</v>
      </c>
      <c r="B281" s="1" t="s">
        <v>2006</v>
      </c>
      <c r="C281" s="1" t="s">
        <v>129</v>
      </c>
      <c r="D281" s="2">
        <v>266.39999999999998</v>
      </c>
    </row>
    <row r="282" spans="1:4" x14ac:dyDescent="0.2">
      <c r="A282" s="1" t="s">
        <v>2060</v>
      </c>
      <c r="B282" s="1" t="s">
        <v>2008</v>
      </c>
      <c r="C282" s="1" t="s">
        <v>129</v>
      </c>
      <c r="D282" s="2">
        <v>296</v>
      </c>
    </row>
    <row r="283" spans="1:4" x14ac:dyDescent="0.2">
      <c r="A283" s="1"/>
      <c r="B283" s="1"/>
      <c r="C283" s="1"/>
      <c r="D283" s="2"/>
    </row>
    <row r="284" spans="1:4" x14ac:dyDescent="0.2">
      <c r="A284" s="1"/>
      <c r="B284" s="1"/>
      <c r="C284" s="1"/>
      <c r="D284" s="2"/>
    </row>
    <row r="285" spans="1:4" x14ac:dyDescent="0.2">
      <c r="A285" s="1"/>
      <c r="B285" s="1"/>
      <c r="C285" s="1"/>
      <c r="D285" s="2"/>
    </row>
    <row r="286" spans="1:4" x14ac:dyDescent="0.2">
      <c r="A286" s="1"/>
      <c r="B286" s="1"/>
      <c r="C286" s="1"/>
      <c r="D286" s="2"/>
    </row>
    <row r="287" spans="1:4" x14ac:dyDescent="0.2">
      <c r="A287" s="1"/>
      <c r="B287" s="1"/>
      <c r="C287" s="1"/>
      <c r="D287" s="2"/>
    </row>
    <row r="288" spans="1:4" x14ac:dyDescent="0.2">
      <c r="A288" s="1"/>
      <c r="B288" s="1"/>
      <c r="C288" s="1"/>
      <c r="D288" s="2"/>
    </row>
    <row r="289" spans="1:4" x14ac:dyDescent="0.2">
      <c r="A289" s="1"/>
      <c r="B289" s="1"/>
      <c r="C289" s="1"/>
      <c r="D289" s="2"/>
    </row>
    <row r="290" spans="1:4" x14ac:dyDescent="0.2">
      <c r="A290" s="1"/>
      <c r="B290" s="1"/>
      <c r="C290" s="1"/>
      <c r="D290" s="2"/>
    </row>
    <row r="291" spans="1:4" x14ac:dyDescent="0.2">
      <c r="A291" s="1"/>
      <c r="B291" s="1"/>
      <c r="C291" s="1"/>
      <c r="D291" s="2"/>
    </row>
    <row r="292" spans="1:4" x14ac:dyDescent="0.2">
      <c r="A292" s="1"/>
      <c r="B292" s="1"/>
      <c r="C292" s="1"/>
      <c r="D292" s="2"/>
    </row>
    <row r="293" spans="1:4" x14ac:dyDescent="0.2">
      <c r="A293" s="1"/>
      <c r="B293" s="1"/>
      <c r="C293" s="1"/>
      <c r="D293" s="2"/>
    </row>
    <row r="294" spans="1:4" x14ac:dyDescent="0.2">
      <c r="A294" s="1"/>
      <c r="B294" s="1"/>
      <c r="C294" s="1"/>
      <c r="D294" s="2"/>
    </row>
    <row r="295" spans="1:4" x14ac:dyDescent="0.2">
      <c r="A295" s="1"/>
      <c r="B295" s="1"/>
      <c r="C295" s="1"/>
      <c r="D295" s="2"/>
    </row>
    <row r="296" spans="1:4" x14ac:dyDescent="0.2">
      <c r="A296" s="1"/>
      <c r="B296" s="1"/>
      <c r="C296" s="1"/>
      <c r="D296" s="2"/>
    </row>
    <row r="297" spans="1:4" x14ac:dyDescent="0.2">
      <c r="A297" s="1"/>
      <c r="B297" s="1"/>
      <c r="C297" s="1"/>
      <c r="D297" s="2"/>
    </row>
  </sheetData>
  <autoFilter ref="A1:D297" xr:uid="{00000000-0009-0000-0000-000003000000}"/>
  <phoneticPr fontId="25" type="noConversion"/>
  <pageMargins left="0.75" right="0.75" top="1" bottom="1" header="0.5" footer="0.5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D282"/>
  <sheetViews>
    <sheetView workbookViewId="0">
      <selection activeCell="A2" sqref="A2:D282"/>
    </sheetView>
  </sheetViews>
  <sheetFormatPr defaultColWidth="8.875" defaultRowHeight="11.25" x14ac:dyDescent="0.2"/>
  <cols>
    <col min="1" max="1" width="14.125" style="5" customWidth="1"/>
    <col min="2" max="2" width="50.625" style="5" customWidth="1"/>
    <col min="3" max="3" width="12.5" style="5" customWidth="1"/>
    <col min="4" max="4" width="7.375" style="6" customWidth="1"/>
    <col min="5" max="16384" width="8.875" style="5"/>
  </cols>
  <sheetData>
    <row r="1" spans="1:4" x14ac:dyDescent="0.2">
      <c r="A1" s="3" t="s">
        <v>18</v>
      </c>
      <c r="B1" s="3" t="s">
        <v>19</v>
      </c>
      <c r="C1" s="3" t="s">
        <v>20</v>
      </c>
      <c r="D1" s="4" t="s">
        <v>21</v>
      </c>
    </row>
    <row r="2" spans="1:4" x14ac:dyDescent="0.2">
      <c r="A2" s="1" t="s">
        <v>1267</v>
      </c>
      <c r="B2" s="1" t="s">
        <v>133</v>
      </c>
      <c r="C2" s="1" t="s">
        <v>128</v>
      </c>
      <c r="D2" s="2">
        <v>411.44</v>
      </c>
    </row>
    <row r="3" spans="1:4" x14ac:dyDescent="0.2">
      <c r="A3" s="1" t="s">
        <v>1268</v>
      </c>
      <c r="B3" s="1" t="s">
        <v>134</v>
      </c>
      <c r="C3" s="1" t="s">
        <v>128</v>
      </c>
      <c r="D3" s="2">
        <v>454.36</v>
      </c>
    </row>
    <row r="4" spans="1:4" x14ac:dyDescent="0.2">
      <c r="A4" s="1" t="s">
        <v>1269</v>
      </c>
      <c r="B4" s="1" t="s">
        <v>135</v>
      </c>
      <c r="C4" s="1" t="s">
        <v>128</v>
      </c>
      <c r="D4" s="2">
        <v>501.72000000000008</v>
      </c>
    </row>
    <row r="5" spans="1:4" x14ac:dyDescent="0.2">
      <c r="A5" s="1" t="s">
        <v>1270</v>
      </c>
      <c r="B5" s="1" t="s">
        <v>137</v>
      </c>
      <c r="C5" s="1" t="s">
        <v>128</v>
      </c>
      <c r="D5" s="2">
        <v>538.72</v>
      </c>
    </row>
    <row r="6" spans="1:4" x14ac:dyDescent="0.2">
      <c r="A6" s="1" t="s">
        <v>1271</v>
      </c>
      <c r="B6" s="1" t="s">
        <v>138</v>
      </c>
      <c r="C6" s="1" t="s">
        <v>128</v>
      </c>
      <c r="D6" s="2">
        <v>602.36</v>
      </c>
    </row>
    <row r="7" spans="1:4" x14ac:dyDescent="0.2">
      <c r="A7" s="1" t="s">
        <v>1272</v>
      </c>
      <c r="B7" s="1" t="s">
        <v>139</v>
      </c>
      <c r="C7" s="1" t="s">
        <v>128</v>
      </c>
      <c r="D7" s="2">
        <v>663.04000000000008</v>
      </c>
    </row>
    <row r="8" spans="1:4" x14ac:dyDescent="0.2">
      <c r="A8" s="1" t="s">
        <v>1273</v>
      </c>
      <c r="B8" s="1" t="s">
        <v>140</v>
      </c>
      <c r="C8" s="1" t="s">
        <v>128</v>
      </c>
      <c r="D8" s="2">
        <v>771.08</v>
      </c>
    </row>
    <row r="9" spans="1:4" x14ac:dyDescent="0.2">
      <c r="A9" s="1" t="s">
        <v>1274</v>
      </c>
      <c r="B9" s="1" t="s">
        <v>283</v>
      </c>
      <c r="C9" s="1" t="s">
        <v>128</v>
      </c>
      <c r="D9" s="2">
        <v>815.48</v>
      </c>
    </row>
    <row r="10" spans="1:4" x14ac:dyDescent="0.2">
      <c r="A10" s="1" t="s">
        <v>1275</v>
      </c>
      <c r="B10" s="1" t="s">
        <v>285</v>
      </c>
      <c r="C10" s="1" t="s">
        <v>128</v>
      </c>
      <c r="D10" s="2">
        <v>856.92</v>
      </c>
    </row>
    <row r="11" spans="1:4" x14ac:dyDescent="0.2">
      <c r="A11" s="1" t="s">
        <v>1276</v>
      </c>
      <c r="B11" s="1" t="s">
        <v>141</v>
      </c>
      <c r="C11" s="1" t="s">
        <v>128</v>
      </c>
      <c r="D11" s="2">
        <v>896.88</v>
      </c>
    </row>
    <row r="12" spans="1:4" x14ac:dyDescent="0.2">
      <c r="A12" s="1" t="s">
        <v>1277</v>
      </c>
      <c r="B12" s="1" t="s">
        <v>142</v>
      </c>
      <c r="C12" s="1" t="s">
        <v>128</v>
      </c>
      <c r="D12" s="2">
        <v>936.84000000000015</v>
      </c>
    </row>
    <row r="13" spans="1:4" x14ac:dyDescent="0.2">
      <c r="A13" s="1" t="s">
        <v>1290</v>
      </c>
      <c r="B13" s="1" t="s">
        <v>1962</v>
      </c>
      <c r="C13" s="1" t="s">
        <v>128</v>
      </c>
      <c r="D13" s="2">
        <v>313.76</v>
      </c>
    </row>
    <row r="14" spans="1:4" x14ac:dyDescent="0.2">
      <c r="A14" s="1" t="s">
        <v>2087</v>
      </c>
      <c r="B14" s="1" t="s">
        <v>1964</v>
      </c>
      <c r="C14" s="1" t="s">
        <v>128</v>
      </c>
      <c r="D14" s="2">
        <v>404.36265133793489</v>
      </c>
    </row>
    <row r="15" spans="1:4" x14ac:dyDescent="0.2">
      <c r="A15" s="1" t="s">
        <v>2088</v>
      </c>
      <c r="B15" s="1" t="s">
        <v>1966</v>
      </c>
      <c r="C15" s="1" t="s">
        <v>128</v>
      </c>
      <c r="D15" s="2">
        <v>446.42067301637564</v>
      </c>
    </row>
    <row r="16" spans="1:4" x14ac:dyDescent="0.2">
      <c r="A16" s="1" t="s">
        <v>2089</v>
      </c>
      <c r="B16" s="1" t="s">
        <v>1968</v>
      </c>
      <c r="C16" s="1" t="s">
        <v>128</v>
      </c>
      <c r="D16" s="2">
        <v>488.38904069547607</v>
      </c>
    </row>
    <row r="17" spans="1:4" x14ac:dyDescent="0.2">
      <c r="A17" s="1" t="s">
        <v>2090</v>
      </c>
      <c r="B17" s="1" t="s">
        <v>1970</v>
      </c>
      <c r="C17" s="1" t="s">
        <v>128</v>
      </c>
      <c r="D17" s="2">
        <v>519.81476496087816</v>
      </c>
    </row>
    <row r="18" spans="1:4" x14ac:dyDescent="0.2">
      <c r="A18" s="1" t="s">
        <v>2091</v>
      </c>
      <c r="B18" s="1" t="s">
        <v>1972</v>
      </c>
      <c r="C18" s="1" t="s">
        <v>128</v>
      </c>
      <c r="D18" s="2">
        <v>598.06289031179858</v>
      </c>
    </row>
    <row r="19" spans="1:4" x14ac:dyDescent="0.2">
      <c r="A19" s="1" t="s">
        <v>2092</v>
      </c>
      <c r="B19" s="1" t="s">
        <v>1974</v>
      </c>
      <c r="C19" s="1" t="s">
        <v>128</v>
      </c>
      <c r="D19" s="2">
        <v>634.50500762393187</v>
      </c>
    </row>
    <row r="20" spans="1:4" x14ac:dyDescent="0.2">
      <c r="A20" s="1" t="s">
        <v>2093</v>
      </c>
      <c r="B20" s="1" t="s">
        <v>1976</v>
      </c>
      <c r="C20" s="1" t="s">
        <v>128</v>
      </c>
      <c r="D20" s="2">
        <v>734.86712467965629</v>
      </c>
    </row>
    <row r="21" spans="1:4" x14ac:dyDescent="0.2">
      <c r="A21" s="1" t="s">
        <v>2094</v>
      </c>
      <c r="B21" s="1" t="s">
        <v>1978</v>
      </c>
      <c r="C21" s="1" t="s">
        <v>128</v>
      </c>
      <c r="D21" s="2">
        <v>775.14527712707331</v>
      </c>
    </row>
    <row r="22" spans="1:4" x14ac:dyDescent="0.2">
      <c r="A22" s="1" t="s">
        <v>2095</v>
      </c>
      <c r="B22" s="1" t="s">
        <v>1980</v>
      </c>
      <c r="C22" s="1" t="s">
        <v>128</v>
      </c>
      <c r="D22" s="2">
        <v>814.30805113784538</v>
      </c>
    </row>
    <row r="23" spans="1:4" x14ac:dyDescent="0.2">
      <c r="A23" s="1" t="s">
        <v>2096</v>
      </c>
      <c r="B23" s="1" t="s">
        <v>1982</v>
      </c>
      <c r="C23" s="1" t="s">
        <v>128</v>
      </c>
      <c r="D23" s="2">
        <v>889.77146244507492</v>
      </c>
    </row>
    <row r="24" spans="1:4" x14ac:dyDescent="0.2">
      <c r="A24" s="1" t="s">
        <v>2097</v>
      </c>
      <c r="B24" s="1" t="s">
        <v>1984</v>
      </c>
      <c r="C24" s="1" t="s">
        <v>128</v>
      </c>
      <c r="D24" s="2">
        <v>930.03289938640251</v>
      </c>
    </row>
    <row r="25" spans="1:4" x14ac:dyDescent="0.2">
      <c r="A25" s="1" t="s">
        <v>1278</v>
      </c>
      <c r="B25" s="1" t="s">
        <v>120</v>
      </c>
      <c r="C25" s="1" t="s">
        <v>128</v>
      </c>
      <c r="D25" s="2">
        <v>916.12</v>
      </c>
    </row>
    <row r="26" spans="1:4" x14ac:dyDescent="0.2">
      <c r="A26" s="1" t="s">
        <v>1279</v>
      </c>
      <c r="B26" s="1" t="s">
        <v>121</v>
      </c>
      <c r="C26" s="1" t="s">
        <v>128</v>
      </c>
      <c r="D26" s="2">
        <v>996.04000000000019</v>
      </c>
    </row>
    <row r="27" spans="1:4" x14ac:dyDescent="0.2">
      <c r="A27" s="1" t="s">
        <v>1280</v>
      </c>
      <c r="B27" s="1" t="s">
        <v>22</v>
      </c>
      <c r="C27" s="1" t="s">
        <v>128</v>
      </c>
      <c r="D27" s="2">
        <v>649.72</v>
      </c>
    </row>
    <row r="28" spans="1:4" x14ac:dyDescent="0.2">
      <c r="A28" s="1" t="s">
        <v>1281</v>
      </c>
      <c r="B28" s="1" t="s">
        <v>23</v>
      </c>
      <c r="C28" s="1" t="s">
        <v>128</v>
      </c>
      <c r="D28" s="2">
        <v>697.08</v>
      </c>
    </row>
    <row r="29" spans="1:4" x14ac:dyDescent="0.2">
      <c r="A29" s="1" t="s">
        <v>1282</v>
      </c>
      <c r="B29" s="1" t="s">
        <v>24</v>
      </c>
      <c r="C29" s="1" t="s">
        <v>128</v>
      </c>
      <c r="D29" s="2">
        <v>725.2</v>
      </c>
    </row>
    <row r="30" spans="1:4" x14ac:dyDescent="0.2">
      <c r="A30" s="1" t="s">
        <v>1283</v>
      </c>
      <c r="B30" s="1" t="s">
        <v>25</v>
      </c>
      <c r="C30" s="1" t="s">
        <v>128</v>
      </c>
      <c r="D30" s="2">
        <v>769.6</v>
      </c>
    </row>
    <row r="31" spans="1:4" x14ac:dyDescent="0.2">
      <c r="A31" s="1" t="s">
        <v>1284</v>
      </c>
      <c r="B31" s="1" t="s">
        <v>26</v>
      </c>
      <c r="C31" s="1" t="s">
        <v>128</v>
      </c>
      <c r="D31" s="2">
        <v>815.48</v>
      </c>
    </row>
    <row r="32" spans="1:4" x14ac:dyDescent="0.2">
      <c r="A32" s="1" t="s">
        <v>1285</v>
      </c>
      <c r="B32" s="1" t="s">
        <v>27</v>
      </c>
      <c r="C32" s="1" t="s">
        <v>128</v>
      </c>
      <c r="D32" s="2">
        <v>873.2</v>
      </c>
    </row>
    <row r="33" spans="1:4" x14ac:dyDescent="0.2">
      <c r="A33" s="1" t="s">
        <v>1286</v>
      </c>
      <c r="B33" s="1" t="s">
        <v>28</v>
      </c>
      <c r="C33" s="1" t="s">
        <v>128</v>
      </c>
      <c r="D33" s="2">
        <v>916.12</v>
      </c>
    </row>
    <row r="34" spans="1:4" x14ac:dyDescent="0.2">
      <c r="A34" s="1" t="s">
        <v>1287</v>
      </c>
      <c r="B34" s="1" t="s">
        <v>29</v>
      </c>
      <c r="C34" s="1" t="s">
        <v>128</v>
      </c>
      <c r="D34" s="2">
        <v>956.08</v>
      </c>
    </row>
    <row r="35" spans="1:4" x14ac:dyDescent="0.2">
      <c r="A35" s="1" t="s">
        <v>1288</v>
      </c>
      <c r="B35" s="1" t="s">
        <v>30</v>
      </c>
      <c r="C35" s="1" t="s">
        <v>128</v>
      </c>
      <c r="D35" s="2">
        <v>996.04000000000019</v>
      </c>
    </row>
    <row r="36" spans="1:4" x14ac:dyDescent="0.2">
      <c r="A36" s="1" t="s">
        <v>1289</v>
      </c>
      <c r="B36" s="1" t="s">
        <v>131</v>
      </c>
      <c r="C36" s="1" t="s">
        <v>128</v>
      </c>
      <c r="D36" s="2">
        <v>482.48</v>
      </c>
    </row>
    <row r="37" spans="1:4" x14ac:dyDescent="0.2">
      <c r="A37" s="1" t="s">
        <v>1291</v>
      </c>
      <c r="B37" s="1" t="s">
        <v>132</v>
      </c>
      <c r="C37" s="1" t="s">
        <v>128</v>
      </c>
      <c r="D37" s="2">
        <v>541.67999999999995</v>
      </c>
    </row>
    <row r="38" spans="1:4" x14ac:dyDescent="0.2">
      <c r="A38" s="1" t="s">
        <v>1292</v>
      </c>
      <c r="B38" s="1" t="s">
        <v>136</v>
      </c>
      <c r="C38" s="1" t="s">
        <v>128</v>
      </c>
      <c r="D38" s="2">
        <v>691.16</v>
      </c>
    </row>
    <row r="39" spans="1:4" x14ac:dyDescent="0.2">
      <c r="A39" s="1" t="s">
        <v>2098</v>
      </c>
      <c r="B39" s="1" t="s">
        <v>1986</v>
      </c>
      <c r="C39" s="1" t="s">
        <v>128</v>
      </c>
      <c r="D39" s="2">
        <v>577.20000000000005</v>
      </c>
    </row>
    <row r="40" spans="1:4" x14ac:dyDescent="0.2">
      <c r="A40" s="1" t="s">
        <v>1293</v>
      </c>
      <c r="B40" s="1" t="s">
        <v>31</v>
      </c>
      <c r="C40" s="1" t="s">
        <v>128</v>
      </c>
      <c r="D40" s="2">
        <v>725.2</v>
      </c>
    </row>
    <row r="41" spans="1:4" x14ac:dyDescent="0.2">
      <c r="A41" s="1" t="s">
        <v>2099</v>
      </c>
      <c r="B41" s="1" t="s">
        <v>1988</v>
      </c>
      <c r="C41" s="1" t="s">
        <v>128</v>
      </c>
      <c r="D41" s="2">
        <v>458.8</v>
      </c>
    </row>
    <row r="42" spans="1:4" x14ac:dyDescent="0.2">
      <c r="A42" s="1" t="s">
        <v>2100</v>
      </c>
      <c r="B42" s="1" t="s">
        <v>1988</v>
      </c>
      <c r="C42" s="1" t="s">
        <v>128</v>
      </c>
      <c r="D42" s="2">
        <v>458.8</v>
      </c>
    </row>
    <row r="43" spans="1:4" x14ac:dyDescent="0.2">
      <c r="A43" s="1" t="s">
        <v>1294</v>
      </c>
      <c r="B43" s="1" t="s">
        <v>1990</v>
      </c>
      <c r="C43" s="1" t="s">
        <v>271</v>
      </c>
      <c r="D43" s="2">
        <v>507.64</v>
      </c>
    </row>
    <row r="44" spans="1:4" x14ac:dyDescent="0.2">
      <c r="A44" s="1" t="s">
        <v>3199</v>
      </c>
      <c r="B44" s="1" t="s">
        <v>144</v>
      </c>
      <c r="C44" s="1" t="s">
        <v>128</v>
      </c>
      <c r="D44" s="2">
        <v>680.8</v>
      </c>
    </row>
    <row r="45" spans="1:4" x14ac:dyDescent="0.2">
      <c r="A45" s="1" t="s">
        <v>3200</v>
      </c>
      <c r="B45" s="1" t="s">
        <v>145</v>
      </c>
      <c r="C45" s="1" t="s">
        <v>128</v>
      </c>
      <c r="D45" s="2">
        <v>740</v>
      </c>
    </row>
    <row r="46" spans="1:4" x14ac:dyDescent="0.2">
      <c r="A46" s="1" t="s">
        <v>1295</v>
      </c>
      <c r="B46" s="1" t="s">
        <v>221</v>
      </c>
      <c r="C46" s="1" t="s">
        <v>128</v>
      </c>
      <c r="D46" s="2">
        <v>694.12000000000012</v>
      </c>
    </row>
    <row r="47" spans="1:4" x14ac:dyDescent="0.2">
      <c r="A47" s="1" t="s">
        <v>1296</v>
      </c>
      <c r="B47" s="1" t="s">
        <v>222</v>
      </c>
      <c r="C47" s="1" t="s">
        <v>128</v>
      </c>
      <c r="D47" s="2">
        <v>771.08</v>
      </c>
    </row>
    <row r="48" spans="1:4" x14ac:dyDescent="0.2">
      <c r="A48" s="1" t="s">
        <v>1297</v>
      </c>
      <c r="B48" s="1" t="s">
        <v>226</v>
      </c>
      <c r="C48" s="1" t="s">
        <v>128</v>
      </c>
      <c r="D48" s="2">
        <v>682.28</v>
      </c>
    </row>
    <row r="49" spans="1:4" x14ac:dyDescent="0.2">
      <c r="A49" s="1" t="s">
        <v>1298</v>
      </c>
      <c r="B49" s="1" t="s">
        <v>34</v>
      </c>
      <c r="C49" s="1" t="s">
        <v>128</v>
      </c>
      <c r="D49" s="2">
        <v>486.93452517548923</v>
      </c>
    </row>
    <row r="50" spans="1:4" x14ac:dyDescent="0.2">
      <c r="A50" s="1" t="s">
        <v>1299</v>
      </c>
      <c r="B50" s="1" t="s">
        <v>35</v>
      </c>
      <c r="C50" s="1" t="s">
        <v>128</v>
      </c>
      <c r="D50" s="2">
        <v>528.94900763978455</v>
      </c>
    </row>
    <row r="51" spans="1:4" x14ac:dyDescent="0.2">
      <c r="A51" s="1" t="s">
        <v>1300</v>
      </c>
      <c r="B51" s="1" t="s">
        <v>36</v>
      </c>
      <c r="C51" s="1" t="s">
        <v>128</v>
      </c>
      <c r="D51" s="2">
        <v>565.36</v>
      </c>
    </row>
    <row r="52" spans="1:4" x14ac:dyDescent="0.2">
      <c r="A52" s="1" t="s">
        <v>1301</v>
      </c>
      <c r="B52" s="1" t="s">
        <v>312</v>
      </c>
      <c r="C52" s="1" t="s">
        <v>128</v>
      </c>
      <c r="D52" s="2">
        <v>602.36</v>
      </c>
    </row>
    <row r="53" spans="1:4" x14ac:dyDescent="0.2">
      <c r="A53" s="1" t="s">
        <v>1302</v>
      </c>
      <c r="B53" s="1" t="s">
        <v>314</v>
      </c>
      <c r="C53" s="1" t="s">
        <v>128</v>
      </c>
      <c r="D53" s="2">
        <v>652.67999999999995</v>
      </c>
    </row>
    <row r="54" spans="1:4" x14ac:dyDescent="0.2">
      <c r="A54" s="1" t="s">
        <v>1303</v>
      </c>
      <c r="B54" s="1" t="s">
        <v>37</v>
      </c>
      <c r="C54" s="1" t="s">
        <v>128</v>
      </c>
      <c r="D54" s="2">
        <v>692.29766620207988</v>
      </c>
    </row>
    <row r="55" spans="1:4" x14ac:dyDescent="0.2">
      <c r="A55" s="1" t="s">
        <v>1304</v>
      </c>
      <c r="B55" s="1" t="s">
        <v>38</v>
      </c>
      <c r="C55" s="1" t="s">
        <v>128</v>
      </c>
      <c r="D55" s="2">
        <v>738.50796943246905</v>
      </c>
    </row>
    <row r="56" spans="1:4" x14ac:dyDescent="0.2">
      <c r="A56" s="1" t="s">
        <v>1305</v>
      </c>
      <c r="B56" s="1" t="s">
        <v>227</v>
      </c>
      <c r="C56" s="1" t="s">
        <v>128</v>
      </c>
      <c r="D56" s="2">
        <v>592</v>
      </c>
    </row>
    <row r="57" spans="1:4" x14ac:dyDescent="0.2">
      <c r="A57" s="1" t="s">
        <v>1306</v>
      </c>
      <c r="B57" s="1" t="s">
        <v>154</v>
      </c>
      <c r="C57" s="1" t="s">
        <v>128</v>
      </c>
      <c r="D57" s="2">
        <v>652.67999999999995</v>
      </c>
    </row>
    <row r="58" spans="1:4" x14ac:dyDescent="0.2">
      <c r="A58" s="1" t="s">
        <v>1307</v>
      </c>
      <c r="B58" s="1" t="s">
        <v>122</v>
      </c>
      <c r="C58" s="1" t="s">
        <v>128</v>
      </c>
      <c r="D58" s="2">
        <v>481</v>
      </c>
    </row>
    <row r="59" spans="1:4" x14ac:dyDescent="0.2">
      <c r="A59" s="1" t="s">
        <v>1308</v>
      </c>
      <c r="B59" s="1" t="s">
        <v>42</v>
      </c>
      <c r="C59" s="1" t="s">
        <v>128</v>
      </c>
      <c r="D59" s="2">
        <v>501.72000000000008</v>
      </c>
    </row>
    <row r="60" spans="1:4" x14ac:dyDescent="0.2">
      <c r="A60" s="1" t="s">
        <v>1309</v>
      </c>
      <c r="B60" s="1" t="s">
        <v>43</v>
      </c>
      <c r="C60" s="1" t="s">
        <v>128</v>
      </c>
      <c r="D60" s="2">
        <v>546.12000000000012</v>
      </c>
    </row>
    <row r="61" spans="1:4" x14ac:dyDescent="0.2">
      <c r="A61" s="1" t="s">
        <v>1310</v>
      </c>
      <c r="B61" s="1" t="s">
        <v>323</v>
      </c>
      <c r="C61" s="1" t="s">
        <v>128</v>
      </c>
      <c r="D61" s="2">
        <v>596.1683632150914</v>
      </c>
    </row>
    <row r="62" spans="1:4" x14ac:dyDescent="0.2">
      <c r="A62" s="1" t="s">
        <v>1311</v>
      </c>
      <c r="B62" s="1" t="s">
        <v>325</v>
      </c>
      <c r="C62" s="1" t="s">
        <v>128</v>
      </c>
      <c r="D62" s="2">
        <v>608.28</v>
      </c>
    </row>
    <row r="63" spans="1:4" x14ac:dyDescent="0.2">
      <c r="A63" s="1" t="s">
        <v>1312</v>
      </c>
      <c r="B63" s="1" t="s">
        <v>39</v>
      </c>
      <c r="C63" s="1" t="s">
        <v>128</v>
      </c>
      <c r="D63" s="2">
        <v>634.92000000000007</v>
      </c>
    </row>
    <row r="64" spans="1:4" x14ac:dyDescent="0.2">
      <c r="A64" s="1" t="s">
        <v>1313</v>
      </c>
      <c r="B64" s="1" t="s">
        <v>40</v>
      </c>
      <c r="C64" s="1" t="s">
        <v>128</v>
      </c>
      <c r="D64" s="2">
        <v>673.40000000000009</v>
      </c>
    </row>
    <row r="65" spans="1:4" x14ac:dyDescent="0.2">
      <c r="A65" s="1" t="s">
        <v>1314</v>
      </c>
      <c r="B65" s="1" t="s">
        <v>41</v>
      </c>
      <c r="C65" s="1" t="s">
        <v>128</v>
      </c>
      <c r="D65" s="2">
        <v>710.40000000000009</v>
      </c>
    </row>
    <row r="66" spans="1:4" x14ac:dyDescent="0.2">
      <c r="A66" s="1" t="s">
        <v>1315</v>
      </c>
      <c r="B66" s="1" t="s">
        <v>272</v>
      </c>
      <c r="C66" s="1" t="s">
        <v>128</v>
      </c>
      <c r="D66" s="2">
        <v>738.5200000000001</v>
      </c>
    </row>
    <row r="67" spans="1:4" x14ac:dyDescent="0.2">
      <c r="A67" s="1" t="s">
        <v>1316</v>
      </c>
      <c r="B67" s="1" t="s">
        <v>273</v>
      </c>
      <c r="C67" s="1" t="s">
        <v>128</v>
      </c>
      <c r="D67" s="2">
        <v>785.88</v>
      </c>
    </row>
    <row r="68" spans="1:4" x14ac:dyDescent="0.2">
      <c r="A68" s="1" t="s">
        <v>1317</v>
      </c>
      <c r="B68" s="1" t="s">
        <v>241</v>
      </c>
      <c r="C68" s="1" t="s">
        <v>128</v>
      </c>
      <c r="D68" s="2">
        <v>880.6</v>
      </c>
    </row>
    <row r="69" spans="1:4" x14ac:dyDescent="0.2">
      <c r="A69" s="1" t="s">
        <v>1318</v>
      </c>
      <c r="B69" s="1" t="s">
        <v>242</v>
      </c>
      <c r="C69" s="1" t="s">
        <v>128</v>
      </c>
      <c r="D69" s="2">
        <v>880.6</v>
      </c>
    </row>
    <row r="70" spans="1:4" x14ac:dyDescent="0.2">
      <c r="A70" s="1" t="s">
        <v>1319</v>
      </c>
      <c r="B70" s="1" t="s">
        <v>44</v>
      </c>
      <c r="C70" s="1" t="s">
        <v>128</v>
      </c>
      <c r="D70" s="2">
        <v>954.6</v>
      </c>
    </row>
    <row r="71" spans="1:4" x14ac:dyDescent="0.2">
      <c r="A71" s="1" t="s">
        <v>1320</v>
      </c>
      <c r="B71" s="1" t="s">
        <v>45</v>
      </c>
      <c r="C71" s="1" t="s">
        <v>128</v>
      </c>
      <c r="D71" s="2">
        <v>954.6</v>
      </c>
    </row>
    <row r="72" spans="1:4" x14ac:dyDescent="0.2">
      <c r="A72" s="1" t="s">
        <v>1321</v>
      </c>
      <c r="B72" s="1" t="s">
        <v>46</v>
      </c>
      <c r="C72" s="1" t="s">
        <v>128</v>
      </c>
      <c r="D72" s="2">
        <v>962</v>
      </c>
    </row>
    <row r="73" spans="1:4" x14ac:dyDescent="0.2">
      <c r="A73" s="1" t="s">
        <v>1322</v>
      </c>
      <c r="B73" s="1" t="s">
        <v>47</v>
      </c>
      <c r="C73" s="1" t="s">
        <v>128</v>
      </c>
      <c r="D73" s="2">
        <v>1154.4000000000001</v>
      </c>
    </row>
    <row r="74" spans="1:4" x14ac:dyDescent="0.2">
      <c r="A74" s="1" t="s">
        <v>1323</v>
      </c>
      <c r="B74" s="1" t="s">
        <v>48</v>
      </c>
      <c r="C74" s="1" t="s">
        <v>128</v>
      </c>
      <c r="D74" s="2">
        <v>216.07999999999998</v>
      </c>
    </row>
    <row r="75" spans="1:4" x14ac:dyDescent="0.2">
      <c r="A75" s="1" t="s">
        <v>1324</v>
      </c>
      <c r="B75" s="1" t="s">
        <v>51</v>
      </c>
      <c r="C75" s="1" t="s">
        <v>128</v>
      </c>
      <c r="D75" s="2">
        <v>242.72</v>
      </c>
    </row>
    <row r="76" spans="1:4" x14ac:dyDescent="0.2">
      <c r="A76" s="1" t="s">
        <v>1325</v>
      </c>
      <c r="B76" s="1" t="s">
        <v>54</v>
      </c>
      <c r="C76" s="1" t="s">
        <v>128</v>
      </c>
      <c r="D76" s="2">
        <v>281.2</v>
      </c>
    </row>
    <row r="77" spans="1:4" x14ac:dyDescent="0.2">
      <c r="A77" s="1" t="s">
        <v>1326</v>
      </c>
      <c r="B77" s="1" t="s">
        <v>60</v>
      </c>
      <c r="C77" s="1" t="s">
        <v>128</v>
      </c>
      <c r="D77" s="2">
        <v>315.24</v>
      </c>
    </row>
    <row r="78" spans="1:4" x14ac:dyDescent="0.2">
      <c r="A78" s="1" t="s">
        <v>1327</v>
      </c>
      <c r="B78" s="1" t="s">
        <v>243</v>
      </c>
      <c r="C78" s="1" t="s">
        <v>128</v>
      </c>
      <c r="D78" s="2">
        <v>341.88</v>
      </c>
    </row>
    <row r="79" spans="1:4" x14ac:dyDescent="0.2">
      <c r="A79" s="1" t="s">
        <v>1328</v>
      </c>
      <c r="B79" s="1" t="s">
        <v>69</v>
      </c>
      <c r="C79" s="1" t="s">
        <v>128</v>
      </c>
      <c r="D79" s="2">
        <v>423.28</v>
      </c>
    </row>
    <row r="80" spans="1:4" x14ac:dyDescent="0.2">
      <c r="A80" s="1" t="s">
        <v>1329</v>
      </c>
      <c r="B80" s="1" t="s">
        <v>75</v>
      </c>
      <c r="C80" s="1" t="s">
        <v>128</v>
      </c>
      <c r="D80" s="2">
        <v>452.88</v>
      </c>
    </row>
    <row r="81" spans="1:4" x14ac:dyDescent="0.2">
      <c r="A81" s="1" t="s">
        <v>1330</v>
      </c>
      <c r="B81" s="1" t="s">
        <v>83</v>
      </c>
      <c r="C81" s="1" t="s">
        <v>128</v>
      </c>
      <c r="D81" s="2">
        <v>507.64</v>
      </c>
    </row>
    <row r="82" spans="1:4" x14ac:dyDescent="0.2">
      <c r="A82" s="1" t="s">
        <v>1331</v>
      </c>
      <c r="B82" s="1" t="s">
        <v>93</v>
      </c>
      <c r="C82" s="1" t="s">
        <v>128</v>
      </c>
      <c r="D82" s="2">
        <v>540.20000000000005</v>
      </c>
    </row>
    <row r="83" spans="1:4" x14ac:dyDescent="0.2">
      <c r="A83" s="1" t="s">
        <v>1332</v>
      </c>
      <c r="B83" s="1" t="s">
        <v>99</v>
      </c>
      <c r="C83" s="1" t="s">
        <v>128</v>
      </c>
      <c r="D83" s="2">
        <v>575.72</v>
      </c>
    </row>
    <row r="84" spans="1:4" x14ac:dyDescent="0.2">
      <c r="A84" s="1" t="s">
        <v>1333</v>
      </c>
      <c r="B84" s="1" t="s">
        <v>105</v>
      </c>
      <c r="C84" s="1" t="s">
        <v>128</v>
      </c>
      <c r="D84" s="2">
        <v>611.24000000000012</v>
      </c>
    </row>
    <row r="85" spans="1:4" x14ac:dyDescent="0.2">
      <c r="A85" s="1" t="s">
        <v>1334</v>
      </c>
      <c r="B85" s="1" t="s">
        <v>108</v>
      </c>
      <c r="C85" s="1" t="s">
        <v>128</v>
      </c>
      <c r="D85" s="2">
        <v>646.76</v>
      </c>
    </row>
    <row r="86" spans="1:4" x14ac:dyDescent="0.2">
      <c r="A86" s="1" t="s">
        <v>1335</v>
      </c>
      <c r="B86" s="1" t="s">
        <v>49</v>
      </c>
      <c r="C86" s="1" t="s">
        <v>128</v>
      </c>
      <c r="D86" s="2">
        <v>241.24</v>
      </c>
    </row>
    <row r="87" spans="1:4" x14ac:dyDescent="0.2">
      <c r="A87" s="1" t="s">
        <v>1336</v>
      </c>
      <c r="B87" s="1" t="s">
        <v>52</v>
      </c>
      <c r="C87" s="1" t="s">
        <v>128</v>
      </c>
      <c r="D87" s="2">
        <v>278.24</v>
      </c>
    </row>
    <row r="88" spans="1:4" x14ac:dyDescent="0.2">
      <c r="A88" s="1" t="s">
        <v>1337</v>
      </c>
      <c r="B88" s="1" t="s">
        <v>56</v>
      </c>
      <c r="C88" s="1" t="s">
        <v>128</v>
      </c>
      <c r="D88" s="2">
        <v>315.24</v>
      </c>
    </row>
    <row r="89" spans="1:4" x14ac:dyDescent="0.2">
      <c r="A89" s="1" t="s">
        <v>1338</v>
      </c>
      <c r="B89" s="1" t="s">
        <v>62</v>
      </c>
      <c r="C89" s="1" t="s">
        <v>128</v>
      </c>
      <c r="D89" s="2">
        <v>356.68</v>
      </c>
    </row>
    <row r="90" spans="1:4" x14ac:dyDescent="0.2">
      <c r="A90" s="1" t="s">
        <v>1339</v>
      </c>
      <c r="B90" s="1" t="s">
        <v>66</v>
      </c>
      <c r="C90" s="1" t="s">
        <v>128</v>
      </c>
      <c r="D90" s="2">
        <v>402.56</v>
      </c>
    </row>
    <row r="91" spans="1:4" x14ac:dyDescent="0.2">
      <c r="A91" s="1" t="s">
        <v>1340</v>
      </c>
      <c r="B91" s="1" t="s">
        <v>71</v>
      </c>
      <c r="C91" s="1" t="s">
        <v>128</v>
      </c>
      <c r="D91" s="2">
        <v>457.32000000000011</v>
      </c>
    </row>
    <row r="92" spans="1:4" x14ac:dyDescent="0.2">
      <c r="A92" s="1" t="s">
        <v>1341</v>
      </c>
      <c r="B92" s="1" t="s">
        <v>76</v>
      </c>
      <c r="C92" s="1" t="s">
        <v>128</v>
      </c>
      <c r="D92" s="2">
        <v>491.36000000000007</v>
      </c>
    </row>
    <row r="93" spans="1:4" x14ac:dyDescent="0.2">
      <c r="A93" s="1" t="s">
        <v>1342</v>
      </c>
      <c r="B93" s="1" t="s">
        <v>85</v>
      </c>
      <c r="C93" s="1" t="s">
        <v>128</v>
      </c>
      <c r="D93" s="2">
        <v>565.36</v>
      </c>
    </row>
    <row r="94" spans="1:4" x14ac:dyDescent="0.2">
      <c r="A94" s="1" t="s">
        <v>1343</v>
      </c>
      <c r="B94" s="1" t="s">
        <v>94</v>
      </c>
      <c r="C94" s="1" t="s">
        <v>128</v>
      </c>
      <c r="D94" s="2">
        <v>615.67999999999995</v>
      </c>
    </row>
    <row r="95" spans="1:4" x14ac:dyDescent="0.2">
      <c r="A95" s="1" t="s">
        <v>1344</v>
      </c>
      <c r="B95" s="1" t="s">
        <v>101</v>
      </c>
      <c r="C95" s="1" t="s">
        <v>128</v>
      </c>
      <c r="D95" s="2">
        <v>655.6400000000001</v>
      </c>
    </row>
    <row r="96" spans="1:4" x14ac:dyDescent="0.2">
      <c r="A96" s="1" t="s">
        <v>1345</v>
      </c>
      <c r="B96" s="1" t="s">
        <v>106</v>
      </c>
      <c r="C96" s="1" t="s">
        <v>128</v>
      </c>
      <c r="D96" s="2">
        <v>740.00000000000011</v>
      </c>
    </row>
    <row r="97" spans="1:4" x14ac:dyDescent="0.2">
      <c r="A97" s="1" t="s">
        <v>1346</v>
      </c>
      <c r="B97" s="1" t="s">
        <v>109</v>
      </c>
      <c r="C97" s="1" t="s">
        <v>128</v>
      </c>
      <c r="D97" s="2">
        <v>784.4</v>
      </c>
    </row>
    <row r="98" spans="1:4" x14ac:dyDescent="0.2">
      <c r="A98" s="1" t="s">
        <v>1347</v>
      </c>
      <c r="B98" s="1" t="s">
        <v>50</v>
      </c>
      <c r="C98" s="1" t="s">
        <v>128</v>
      </c>
      <c r="D98" s="2">
        <v>272.32000000000005</v>
      </c>
    </row>
    <row r="99" spans="1:4" x14ac:dyDescent="0.2">
      <c r="A99" s="1" t="s">
        <v>1348</v>
      </c>
      <c r="B99" s="1" t="s">
        <v>53</v>
      </c>
      <c r="C99" s="1" t="s">
        <v>128</v>
      </c>
      <c r="D99" s="2">
        <v>322.64</v>
      </c>
    </row>
    <row r="100" spans="1:4" x14ac:dyDescent="0.2">
      <c r="A100" s="1" t="s">
        <v>1349</v>
      </c>
      <c r="B100" s="1" t="s">
        <v>58</v>
      </c>
      <c r="C100" s="1" t="s">
        <v>128</v>
      </c>
      <c r="D100" s="2">
        <v>371.48</v>
      </c>
    </row>
    <row r="101" spans="1:4" x14ac:dyDescent="0.2">
      <c r="A101" s="1" t="s">
        <v>1350</v>
      </c>
      <c r="B101" s="1" t="s">
        <v>64</v>
      </c>
      <c r="C101" s="1" t="s">
        <v>128</v>
      </c>
      <c r="D101" s="2">
        <v>423.28</v>
      </c>
    </row>
    <row r="102" spans="1:4" x14ac:dyDescent="0.2">
      <c r="A102" s="1" t="s">
        <v>1351</v>
      </c>
      <c r="B102" s="1" t="s">
        <v>67</v>
      </c>
      <c r="C102" s="1" t="s">
        <v>128</v>
      </c>
      <c r="D102" s="2">
        <v>473.6</v>
      </c>
    </row>
    <row r="103" spans="1:4" x14ac:dyDescent="0.2">
      <c r="A103" s="1" t="s">
        <v>1352</v>
      </c>
      <c r="B103" s="1" t="s">
        <v>73</v>
      </c>
      <c r="C103" s="1" t="s">
        <v>128</v>
      </c>
      <c r="D103" s="2">
        <v>534.28</v>
      </c>
    </row>
    <row r="104" spans="1:4" x14ac:dyDescent="0.2">
      <c r="A104" s="1" t="s">
        <v>1353</v>
      </c>
      <c r="B104" s="1" t="s">
        <v>189</v>
      </c>
      <c r="C104" s="1" t="s">
        <v>128</v>
      </c>
      <c r="D104" s="2">
        <v>583.12000000000012</v>
      </c>
    </row>
    <row r="105" spans="1:4" x14ac:dyDescent="0.2">
      <c r="A105" s="1" t="s">
        <v>1354</v>
      </c>
      <c r="B105" s="1" t="s">
        <v>87</v>
      </c>
      <c r="C105" s="1" t="s">
        <v>128</v>
      </c>
      <c r="D105" s="2">
        <v>670.44</v>
      </c>
    </row>
    <row r="106" spans="1:4" x14ac:dyDescent="0.2">
      <c r="A106" s="1" t="s">
        <v>1355</v>
      </c>
      <c r="B106" s="1" t="s">
        <v>95</v>
      </c>
      <c r="C106" s="1" t="s">
        <v>128</v>
      </c>
      <c r="D106" s="2">
        <v>713.36</v>
      </c>
    </row>
    <row r="107" spans="1:4" x14ac:dyDescent="0.2">
      <c r="A107" s="1" t="s">
        <v>1356</v>
      </c>
      <c r="B107" s="1" t="s">
        <v>103</v>
      </c>
      <c r="C107" s="1" t="s">
        <v>128</v>
      </c>
      <c r="D107" s="2">
        <v>757.76</v>
      </c>
    </row>
    <row r="108" spans="1:4" x14ac:dyDescent="0.2">
      <c r="A108" s="1" t="s">
        <v>1357</v>
      </c>
      <c r="B108" s="1" t="s">
        <v>107</v>
      </c>
      <c r="C108" s="1" t="s">
        <v>128</v>
      </c>
      <c r="D108" s="2">
        <v>836.2</v>
      </c>
    </row>
    <row r="109" spans="1:4" x14ac:dyDescent="0.2">
      <c r="A109" s="1" t="s">
        <v>1358</v>
      </c>
      <c r="B109" s="1" t="s">
        <v>110</v>
      </c>
      <c r="C109" s="1" t="s">
        <v>128</v>
      </c>
      <c r="D109" s="2">
        <v>888</v>
      </c>
    </row>
    <row r="110" spans="1:4" x14ac:dyDescent="0.2">
      <c r="A110" s="1" t="s">
        <v>1359</v>
      </c>
      <c r="B110" s="1" t="s">
        <v>68</v>
      </c>
      <c r="C110" s="1" t="s">
        <v>128</v>
      </c>
      <c r="D110" s="2">
        <v>195.36000000000004</v>
      </c>
    </row>
    <row r="111" spans="1:4" x14ac:dyDescent="0.2">
      <c r="A111" s="1" t="s">
        <v>1360</v>
      </c>
      <c r="B111" s="1" t="s">
        <v>77</v>
      </c>
      <c r="C111" s="1" t="s">
        <v>128</v>
      </c>
      <c r="D111" s="2">
        <v>275.27999999999997</v>
      </c>
    </row>
    <row r="112" spans="1:4" x14ac:dyDescent="0.2">
      <c r="A112" s="1" t="s">
        <v>1361</v>
      </c>
      <c r="B112" s="1" t="s">
        <v>194</v>
      </c>
      <c r="C112" s="1" t="s">
        <v>128</v>
      </c>
      <c r="D112" s="2">
        <v>293.04000000000002</v>
      </c>
    </row>
    <row r="113" spans="1:4" x14ac:dyDescent="0.2">
      <c r="A113" s="1" t="s">
        <v>1362</v>
      </c>
      <c r="B113" s="1" t="s">
        <v>199</v>
      </c>
      <c r="C113" s="1" t="s">
        <v>128</v>
      </c>
      <c r="D113" s="2">
        <v>312.27999999999997</v>
      </c>
    </row>
    <row r="114" spans="1:4" x14ac:dyDescent="0.2">
      <c r="A114" s="1" t="s">
        <v>1363</v>
      </c>
      <c r="B114" s="1" t="s">
        <v>78</v>
      </c>
      <c r="C114" s="1" t="s">
        <v>128</v>
      </c>
      <c r="D114" s="2">
        <v>304.88</v>
      </c>
    </row>
    <row r="115" spans="1:4" x14ac:dyDescent="0.2">
      <c r="A115" s="1" t="s">
        <v>1364</v>
      </c>
      <c r="B115" s="1" t="s">
        <v>89</v>
      </c>
      <c r="C115" s="1" t="s">
        <v>128</v>
      </c>
      <c r="D115" s="2">
        <v>324.12000000000006</v>
      </c>
    </row>
    <row r="116" spans="1:4" x14ac:dyDescent="0.2">
      <c r="A116" s="1" t="s">
        <v>1365</v>
      </c>
      <c r="B116" s="1" t="s">
        <v>244</v>
      </c>
      <c r="C116" s="1" t="s">
        <v>128</v>
      </c>
      <c r="D116" s="2">
        <v>343.36</v>
      </c>
    </row>
    <row r="117" spans="1:4" x14ac:dyDescent="0.2">
      <c r="A117" s="1" t="s">
        <v>3201</v>
      </c>
      <c r="B117" s="1" t="s">
        <v>3166</v>
      </c>
      <c r="C117" s="1" t="s">
        <v>128</v>
      </c>
      <c r="D117" s="2">
        <v>333</v>
      </c>
    </row>
    <row r="118" spans="1:4" x14ac:dyDescent="0.2">
      <c r="A118" s="1" t="s">
        <v>1366</v>
      </c>
      <c r="B118" s="1" t="s">
        <v>79</v>
      </c>
      <c r="C118" s="1" t="s">
        <v>128</v>
      </c>
      <c r="D118" s="2">
        <v>344.84</v>
      </c>
    </row>
    <row r="119" spans="1:4" x14ac:dyDescent="0.2">
      <c r="A119" s="1" t="s">
        <v>1367</v>
      </c>
      <c r="B119" s="1" t="s">
        <v>90</v>
      </c>
      <c r="C119" s="1" t="s">
        <v>128</v>
      </c>
      <c r="D119" s="2">
        <v>355.20000000000005</v>
      </c>
    </row>
    <row r="120" spans="1:4" x14ac:dyDescent="0.2">
      <c r="A120" s="1" t="s">
        <v>1368</v>
      </c>
      <c r="B120" s="1" t="s">
        <v>96</v>
      </c>
      <c r="C120" s="1" t="s">
        <v>128</v>
      </c>
      <c r="D120" s="2">
        <v>368.52000000000004</v>
      </c>
    </row>
    <row r="121" spans="1:4" x14ac:dyDescent="0.2">
      <c r="A121" s="1" t="s">
        <v>1369</v>
      </c>
      <c r="B121" s="1" t="s">
        <v>80</v>
      </c>
      <c r="C121" s="1" t="s">
        <v>128</v>
      </c>
      <c r="D121" s="2">
        <v>361.28869256500974</v>
      </c>
    </row>
    <row r="122" spans="1:4" x14ac:dyDescent="0.2">
      <c r="A122" s="1" t="s">
        <v>1370</v>
      </c>
      <c r="B122" s="1" t="s">
        <v>81</v>
      </c>
      <c r="C122" s="1" t="s">
        <v>128</v>
      </c>
      <c r="D122" s="2">
        <v>415.88</v>
      </c>
    </row>
    <row r="123" spans="1:4" x14ac:dyDescent="0.2">
      <c r="A123" s="1" t="s">
        <v>1371</v>
      </c>
      <c r="B123" s="1" t="s">
        <v>91</v>
      </c>
      <c r="C123" s="1" t="s">
        <v>128</v>
      </c>
      <c r="D123" s="2">
        <v>426.24</v>
      </c>
    </row>
    <row r="124" spans="1:4" x14ac:dyDescent="0.2">
      <c r="A124" s="1" t="s">
        <v>1372</v>
      </c>
      <c r="B124" s="1" t="s">
        <v>97</v>
      </c>
      <c r="C124" s="1" t="s">
        <v>128</v>
      </c>
      <c r="D124" s="2">
        <v>458.8</v>
      </c>
    </row>
    <row r="125" spans="1:4" x14ac:dyDescent="0.2">
      <c r="A125" s="1" t="s">
        <v>1373</v>
      </c>
      <c r="B125" s="1" t="s">
        <v>190</v>
      </c>
      <c r="C125" s="1" t="s">
        <v>128</v>
      </c>
      <c r="D125" s="2">
        <v>358.16</v>
      </c>
    </row>
    <row r="126" spans="1:4" x14ac:dyDescent="0.2">
      <c r="A126" s="1" t="s">
        <v>1374</v>
      </c>
      <c r="B126" s="1" t="s">
        <v>195</v>
      </c>
      <c r="C126" s="1" t="s">
        <v>128</v>
      </c>
      <c r="D126" s="2">
        <v>377.40000000000003</v>
      </c>
    </row>
    <row r="127" spans="1:4" x14ac:dyDescent="0.2">
      <c r="A127" s="1" t="s">
        <v>1375</v>
      </c>
      <c r="B127" s="1" t="s">
        <v>200</v>
      </c>
      <c r="C127" s="1" t="s">
        <v>128</v>
      </c>
      <c r="D127" s="2">
        <v>396.64</v>
      </c>
    </row>
    <row r="128" spans="1:4" x14ac:dyDescent="0.2">
      <c r="A128" s="1" t="s">
        <v>1376</v>
      </c>
      <c r="B128" s="1" t="s">
        <v>192</v>
      </c>
      <c r="C128" s="1" t="s">
        <v>128</v>
      </c>
      <c r="D128" s="2">
        <v>389.24</v>
      </c>
    </row>
    <row r="129" spans="1:4" x14ac:dyDescent="0.2">
      <c r="A129" s="1" t="s">
        <v>1377</v>
      </c>
      <c r="B129" s="1" t="s">
        <v>197</v>
      </c>
      <c r="C129" s="1" t="s">
        <v>128</v>
      </c>
      <c r="D129" s="2">
        <v>408.48</v>
      </c>
    </row>
    <row r="130" spans="1:4" x14ac:dyDescent="0.2">
      <c r="A130" s="1" t="s">
        <v>1378</v>
      </c>
      <c r="B130" s="1" t="s">
        <v>202</v>
      </c>
      <c r="C130" s="1" t="s">
        <v>128</v>
      </c>
      <c r="D130" s="2">
        <v>432.15999999999997</v>
      </c>
    </row>
    <row r="131" spans="1:4" x14ac:dyDescent="0.2">
      <c r="A131" s="1" t="s">
        <v>1379</v>
      </c>
      <c r="B131" s="1" t="s">
        <v>193</v>
      </c>
      <c r="C131" s="1" t="s">
        <v>128</v>
      </c>
      <c r="D131" s="2">
        <v>433.64</v>
      </c>
    </row>
    <row r="132" spans="1:4" x14ac:dyDescent="0.2">
      <c r="A132" s="1" t="s">
        <v>1380</v>
      </c>
      <c r="B132" s="1" t="s">
        <v>198</v>
      </c>
      <c r="C132" s="1" t="s">
        <v>128</v>
      </c>
      <c r="D132" s="2">
        <v>444</v>
      </c>
    </row>
    <row r="133" spans="1:4" x14ac:dyDescent="0.2">
      <c r="A133" s="1" t="s">
        <v>1381</v>
      </c>
      <c r="B133" s="1" t="s">
        <v>203</v>
      </c>
      <c r="C133" s="1" t="s">
        <v>128</v>
      </c>
      <c r="D133" s="2">
        <v>452.88</v>
      </c>
    </row>
    <row r="134" spans="1:4" x14ac:dyDescent="0.2">
      <c r="A134" s="1" t="s">
        <v>1382</v>
      </c>
      <c r="B134" s="1" t="s">
        <v>82</v>
      </c>
      <c r="C134" s="1" t="s">
        <v>128</v>
      </c>
      <c r="D134" s="2">
        <v>522.43999999999994</v>
      </c>
    </row>
    <row r="135" spans="1:4" x14ac:dyDescent="0.2">
      <c r="A135" s="1" t="s">
        <v>1383</v>
      </c>
      <c r="B135" s="1" t="s">
        <v>92</v>
      </c>
      <c r="C135" s="1" t="s">
        <v>128</v>
      </c>
      <c r="D135" s="2">
        <v>566.84</v>
      </c>
    </row>
    <row r="136" spans="1:4" x14ac:dyDescent="0.2">
      <c r="A136" s="1" t="s">
        <v>1384</v>
      </c>
      <c r="B136" s="1" t="s">
        <v>98</v>
      </c>
      <c r="C136" s="1" t="s">
        <v>128</v>
      </c>
      <c r="D136" s="2">
        <v>606.79999999999995</v>
      </c>
    </row>
    <row r="137" spans="1:4" x14ac:dyDescent="0.2">
      <c r="A137" s="1" t="s">
        <v>1385</v>
      </c>
      <c r="B137" s="1" t="s">
        <v>114</v>
      </c>
      <c r="C137" s="1" t="s">
        <v>128</v>
      </c>
      <c r="D137" s="2">
        <v>423.28</v>
      </c>
    </row>
    <row r="138" spans="1:4" x14ac:dyDescent="0.2">
      <c r="A138" s="1" t="s">
        <v>1386</v>
      </c>
      <c r="B138" s="1" t="s">
        <v>261</v>
      </c>
      <c r="C138" s="1" t="s">
        <v>128</v>
      </c>
      <c r="D138" s="2">
        <v>516.5200000000001</v>
      </c>
    </row>
    <row r="139" spans="1:4" x14ac:dyDescent="0.2">
      <c r="A139" s="1" t="s">
        <v>1387</v>
      </c>
      <c r="B139" s="1" t="s">
        <v>263</v>
      </c>
      <c r="C139" s="1" t="s">
        <v>128</v>
      </c>
      <c r="D139" s="2">
        <v>575.72</v>
      </c>
    </row>
    <row r="140" spans="1:4" x14ac:dyDescent="0.2">
      <c r="A140" s="1" t="s">
        <v>1388</v>
      </c>
      <c r="B140" s="1" t="s">
        <v>115</v>
      </c>
      <c r="C140" s="1" t="s">
        <v>128</v>
      </c>
      <c r="D140" s="2">
        <v>491.36000000000007</v>
      </c>
    </row>
    <row r="141" spans="1:4" x14ac:dyDescent="0.2">
      <c r="A141" s="1" t="s">
        <v>1389</v>
      </c>
      <c r="B141" s="1" t="s">
        <v>245</v>
      </c>
      <c r="C141" s="1" t="s">
        <v>128</v>
      </c>
      <c r="D141" s="2">
        <v>583.12000000000012</v>
      </c>
    </row>
    <row r="142" spans="1:4" x14ac:dyDescent="0.2">
      <c r="A142" s="1" t="s">
        <v>1390</v>
      </c>
      <c r="B142" s="1" t="s">
        <v>246</v>
      </c>
      <c r="C142" s="1" t="s">
        <v>128</v>
      </c>
      <c r="D142" s="2">
        <v>655.6400000000001</v>
      </c>
    </row>
    <row r="143" spans="1:4" x14ac:dyDescent="0.2">
      <c r="A143" s="1" t="s">
        <v>1391</v>
      </c>
      <c r="B143" s="1" t="s">
        <v>116</v>
      </c>
      <c r="C143" s="1" t="s">
        <v>128</v>
      </c>
      <c r="D143" s="2">
        <v>583.12000000000012</v>
      </c>
    </row>
    <row r="144" spans="1:4" x14ac:dyDescent="0.2">
      <c r="A144" s="1" t="s">
        <v>1392</v>
      </c>
      <c r="B144" s="1" t="s">
        <v>262</v>
      </c>
      <c r="C144" s="1" t="s">
        <v>128</v>
      </c>
      <c r="D144" s="2">
        <v>680.80000000000007</v>
      </c>
    </row>
    <row r="145" spans="1:4" x14ac:dyDescent="0.2">
      <c r="A145" s="1" t="s">
        <v>1393</v>
      </c>
      <c r="B145" s="1" t="s">
        <v>247</v>
      </c>
      <c r="C145" s="1" t="s">
        <v>128</v>
      </c>
      <c r="D145" s="2">
        <v>757.76</v>
      </c>
    </row>
    <row r="146" spans="1:4" x14ac:dyDescent="0.2">
      <c r="A146" s="1" t="s">
        <v>1394</v>
      </c>
      <c r="B146" s="1" t="s">
        <v>204</v>
      </c>
      <c r="C146" s="1" t="s">
        <v>128</v>
      </c>
      <c r="D146" s="2">
        <v>543.16</v>
      </c>
    </row>
    <row r="147" spans="1:4" x14ac:dyDescent="0.2">
      <c r="A147" s="1" t="s">
        <v>1395</v>
      </c>
      <c r="B147" s="1" t="s">
        <v>206</v>
      </c>
      <c r="C147" s="1" t="s">
        <v>128</v>
      </c>
      <c r="D147" s="2">
        <v>618.6400000000001</v>
      </c>
    </row>
    <row r="148" spans="1:4" x14ac:dyDescent="0.2">
      <c r="A148" s="1" t="s">
        <v>1396</v>
      </c>
      <c r="B148" s="1" t="s">
        <v>208</v>
      </c>
      <c r="C148" s="1" t="s">
        <v>128</v>
      </c>
      <c r="D148" s="2">
        <v>744.44</v>
      </c>
    </row>
    <row r="149" spans="1:4" x14ac:dyDescent="0.2">
      <c r="A149" s="1" t="s">
        <v>1397</v>
      </c>
      <c r="B149" s="1" t="s">
        <v>117</v>
      </c>
      <c r="C149" s="1" t="s">
        <v>128</v>
      </c>
      <c r="D149" s="2">
        <v>677.84</v>
      </c>
    </row>
    <row r="150" spans="1:4" x14ac:dyDescent="0.2">
      <c r="A150" s="1" t="s">
        <v>1398</v>
      </c>
      <c r="B150" s="1" t="s">
        <v>118</v>
      </c>
      <c r="C150" s="1" t="s">
        <v>128</v>
      </c>
      <c r="D150" s="2">
        <v>772.56</v>
      </c>
    </row>
    <row r="151" spans="1:4" x14ac:dyDescent="0.2">
      <c r="A151" s="1" t="s">
        <v>1399</v>
      </c>
      <c r="B151" s="1" t="s">
        <v>119</v>
      </c>
      <c r="C151" s="1" t="s">
        <v>128</v>
      </c>
      <c r="D151" s="2">
        <v>930.92</v>
      </c>
    </row>
    <row r="152" spans="1:4" x14ac:dyDescent="0.2">
      <c r="A152" s="1" t="s">
        <v>1400</v>
      </c>
      <c r="B152" s="1" t="s">
        <v>111</v>
      </c>
      <c r="C152" s="1" t="s">
        <v>128</v>
      </c>
      <c r="D152" s="2">
        <v>290.08</v>
      </c>
    </row>
    <row r="153" spans="1:4" x14ac:dyDescent="0.2">
      <c r="A153" s="1" t="s">
        <v>1401</v>
      </c>
      <c r="B153" s="1" t="s">
        <v>112</v>
      </c>
      <c r="C153" s="1" t="s">
        <v>128</v>
      </c>
      <c r="D153" s="2">
        <v>310.8</v>
      </c>
    </row>
    <row r="154" spans="1:4" x14ac:dyDescent="0.2">
      <c r="A154" s="1" t="s">
        <v>1402</v>
      </c>
      <c r="B154" s="1" t="s">
        <v>113</v>
      </c>
      <c r="C154" s="1" t="s">
        <v>128</v>
      </c>
      <c r="D154" s="2">
        <v>327.08</v>
      </c>
    </row>
    <row r="155" spans="1:4" x14ac:dyDescent="0.2">
      <c r="A155" s="1" t="s">
        <v>1403</v>
      </c>
      <c r="B155" s="1" t="s">
        <v>32</v>
      </c>
      <c r="C155" s="1" t="s">
        <v>128</v>
      </c>
      <c r="D155" s="2">
        <v>637.88</v>
      </c>
    </row>
    <row r="156" spans="1:4" x14ac:dyDescent="0.2">
      <c r="A156" s="1" t="s">
        <v>1404</v>
      </c>
      <c r="B156" s="1" t="s">
        <v>33</v>
      </c>
      <c r="C156" s="1" t="s">
        <v>128</v>
      </c>
      <c r="D156" s="2">
        <v>737.04000000000008</v>
      </c>
    </row>
    <row r="157" spans="1:4" x14ac:dyDescent="0.2">
      <c r="A157" s="1" t="s">
        <v>1405</v>
      </c>
      <c r="B157" s="1" t="s">
        <v>157</v>
      </c>
      <c r="C157" s="1" t="s">
        <v>128</v>
      </c>
      <c r="D157" s="2">
        <v>867.28</v>
      </c>
    </row>
    <row r="158" spans="1:4" x14ac:dyDescent="0.2">
      <c r="A158" s="1" t="s">
        <v>1406</v>
      </c>
      <c r="B158" s="1" t="s">
        <v>249</v>
      </c>
      <c r="C158" s="1" t="s">
        <v>128</v>
      </c>
      <c r="D158" s="2">
        <v>148</v>
      </c>
    </row>
    <row r="159" spans="1:4" x14ac:dyDescent="0.2">
      <c r="A159" s="1" t="s">
        <v>1407</v>
      </c>
      <c r="B159" s="1" t="s">
        <v>250</v>
      </c>
      <c r="C159" s="1" t="s">
        <v>128</v>
      </c>
      <c r="D159" s="2">
        <v>165.76000000000002</v>
      </c>
    </row>
    <row r="160" spans="1:4" x14ac:dyDescent="0.2">
      <c r="A160" s="1" t="s">
        <v>1408</v>
      </c>
      <c r="B160" s="1" t="s">
        <v>251</v>
      </c>
      <c r="C160" s="1" t="s">
        <v>128</v>
      </c>
      <c r="D160" s="2">
        <v>182.04</v>
      </c>
    </row>
    <row r="161" spans="1:4" x14ac:dyDescent="0.2">
      <c r="A161" s="1" t="s">
        <v>1409</v>
      </c>
      <c r="B161" s="1" t="s">
        <v>252</v>
      </c>
      <c r="C161" s="1" t="s">
        <v>128</v>
      </c>
      <c r="D161" s="2">
        <v>383.32000000000011</v>
      </c>
    </row>
    <row r="162" spans="1:4" x14ac:dyDescent="0.2">
      <c r="A162" s="1" t="s">
        <v>1410</v>
      </c>
      <c r="B162" s="1" t="s">
        <v>255</v>
      </c>
      <c r="C162" s="1" t="s">
        <v>128</v>
      </c>
      <c r="D162" s="2">
        <v>518</v>
      </c>
    </row>
    <row r="163" spans="1:4" x14ac:dyDescent="0.2">
      <c r="A163" s="1" t="s">
        <v>1462</v>
      </c>
      <c r="B163" s="1" t="s">
        <v>478</v>
      </c>
      <c r="C163" s="1" t="s">
        <v>128</v>
      </c>
      <c r="D163" s="2">
        <v>142.08000000000001</v>
      </c>
    </row>
    <row r="164" spans="1:4" x14ac:dyDescent="0.2">
      <c r="A164" s="1" t="s">
        <v>1463</v>
      </c>
      <c r="B164" s="1" t="s">
        <v>228</v>
      </c>
      <c r="C164" s="1" t="s">
        <v>128</v>
      </c>
      <c r="D164" s="2">
        <v>222</v>
      </c>
    </row>
    <row r="165" spans="1:4" x14ac:dyDescent="0.2">
      <c r="A165" s="1" t="s">
        <v>2102</v>
      </c>
      <c r="B165" s="1" t="s">
        <v>1994</v>
      </c>
      <c r="C165" s="1" t="s">
        <v>128</v>
      </c>
      <c r="D165" s="2">
        <v>518</v>
      </c>
    </row>
    <row r="166" spans="1:4" x14ac:dyDescent="0.2">
      <c r="A166" s="1" t="s">
        <v>1411</v>
      </c>
      <c r="B166" s="1" t="s">
        <v>55</v>
      </c>
      <c r="C166" s="1" t="s">
        <v>128</v>
      </c>
      <c r="D166" s="2">
        <v>313.76000000000005</v>
      </c>
    </row>
    <row r="167" spans="1:4" x14ac:dyDescent="0.2">
      <c r="A167" s="1" t="s">
        <v>1412</v>
      </c>
      <c r="B167" s="1" t="s">
        <v>61</v>
      </c>
      <c r="C167" s="1" t="s">
        <v>128</v>
      </c>
      <c r="D167" s="2">
        <v>371.48</v>
      </c>
    </row>
    <row r="168" spans="1:4" x14ac:dyDescent="0.2">
      <c r="A168" s="1" t="s">
        <v>1413</v>
      </c>
      <c r="B168" s="1" t="s">
        <v>70</v>
      </c>
      <c r="C168" s="1" t="s">
        <v>128</v>
      </c>
      <c r="D168" s="2">
        <v>478.04</v>
      </c>
    </row>
    <row r="169" spans="1:4" x14ac:dyDescent="0.2">
      <c r="A169" s="1" t="s">
        <v>1414</v>
      </c>
      <c r="B169" s="1" t="s">
        <v>100</v>
      </c>
      <c r="C169" s="1" t="s">
        <v>128</v>
      </c>
      <c r="D169" s="2">
        <v>649.72</v>
      </c>
    </row>
    <row r="170" spans="1:4" x14ac:dyDescent="0.2">
      <c r="A170" s="1" t="s">
        <v>1415</v>
      </c>
      <c r="B170" s="1" t="s">
        <v>84</v>
      </c>
      <c r="C170" s="1" t="s">
        <v>128</v>
      </c>
      <c r="D170" s="2">
        <v>566.84</v>
      </c>
    </row>
    <row r="171" spans="1:4" x14ac:dyDescent="0.2">
      <c r="A171" s="1" t="s">
        <v>1416</v>
      </c>
      <c r="B171" s="1" t="s">
        <v>57</v>
      </c>
      <c r="C171" s="1" t="s">
        <v>128</v>
      </c>
      <c r="D171" s="2">
        <v>356.68</v>
      </c>
    </row>
    <row r="172" spans="1:4" x14ac:dyDescent="0.2">
      <c r="A172" s="1" t="s">
        <v>1417</v>
      </c>
      <c r="B172" s="1" t="s">
        <v>63</v>
      </c>
      <c r="C172" s="1" t="s">
        <v>128</v>
      </c>
      <c r="D172" s="2">
        <v>464.72000000000008</v>
      </c>
    </row>
    <row r="173" spans="1:4" x14ac:dyDescent="0.2">
      <c r="A173" s="1" t="s">
        <v>1418</v>
      </c>
      <c r="B173" s="1" t="s">
        <v>72</v>
      </c>
      <c r="C173" s="1" t="s">
        <v>128</v>
      </c>
      <c r="D173" s="2">
        <v>497.28</v>
      </c>
    </row>
    <row r="174" spans="1:4" x14ac:dyDescent="0.2">
      <c r="A174" s="1" t="s">
        <v>1419</v>
      </c>
      <c r="B174" s="1" t="s">
        <v>102</v>
      </c>
      <c r="C174" s="1" t="s">
        <v>128</v>
      </c>
      <c r="D174" s="2">
        <v>714.84</v>
      </c>
    </row>
    <row r="175" spans="1:4" x14ac:dyDescent="0.2">
      <c r="A175" s="1" t="s">
        <v>1420</v>
      </c>
      <c r="B175" s="1" t="s">
        <v>86</v>
      </c>
      <c r="C175" s="1" t="s">
        <v>128</v>
      </c>
      <c r="D175" s="2">
        <v>657.12000000000012</v>
      </c>
    </row>
    <row r="176" spans="1:4" x14ac:dyDescent="0.2">
      <c r="A176" s="1" t="s">
        <v>1421</v>
      </c>
      <c r="B176" s="1" t="s">
        <v>59</v>
      </c>
      <c r="C176" s="1" t="s">
        <v>128</v>
      </c>
      <c r="D176" s="2">
        <v>411.44</v>
      </c>
    </row>
    <row r="177" spans="1:4" x14ac:dyDescent="0.2">
      <c r="A177" s="1" t="s">
        <v>1422</v>
      </c>
      <c r="B177" s="1" t="s">
        <v>65</v>
      </c>
      <c r="C177" s="1" t="s">
        <v>128</v>
      </c>
      <c r="D177" s="2">
        <v>486.92000000000007</v>
      </c>
    </row>
    <row r="178" spans="1:4" x14ac:dyDescent="0.2">
      <c r="A178" s="1" t="s">
        <v>1423</v>
      </c>
      <c r="B178" s="1" t="s">
        <v>74</v>
      </c>
      <c r="C178" s="1" t="s">
        <v>128</v>
      </c>
      <c r="D178" s="2">
        <v>590.5200000000001</v>
      </c>
    </row>
    <row r="179" spans="1:4" x14ac:dyDescent="0.2">
      <c r="A179" s="1" t="s">
        <v>1424</v>
      </c>
      <c r="B179" s="1" t="s">
        <v>104</v>
      </c>
      <c r="C179" s="1" t="s">
        <v>128</v>
      </c>
      <c r="D179" s="2">
        <v>831.76</v>
      </c>
    </row>
    <row r="180" spans="1:4" x14ac:dyDescent="0.2">
      <c r="A180" s="1" t="s">
        <v>1425</v>
      </c>
      <c r="B180" s="1" t="s">
        <v>88</v>
      </c>
      <c r="C180" s="1" t="s">
        <v>128</v>
      </c>
      <c r="D180" s="2">
        <v>751.84</v>
      </c>
    </row>
    <row r="181" spans="1:4" x14ac:dyDescent="0.2">
      <c r="A181" s="1" t="s">
        <v>1426</v>
      </c>
      <c r="B181" s="1" t="s">
        <v>183</v>
      </c>
      <c r="C181" s="1" t="s">
        <v>128</v>
      </c>
      <c r="D181" s="2">
        <v>115.44</v>
      </c>
    </row>
    <row r="182" spans="1:4" x14ac:dyDescent="0.2">
      <c r="A182" s="1" t="s">
        <v>1427</v>
      </c>
      <c r="B182" s="1" t="s">
        <v>184</v>
      </c>
      <c r="C182" s="1" t="s">
        <v>128</v>
      </c>
      <c r="D182" s="2">
        <v>130.24</v>
      </c>
    </row>
    <row r="183" spans="1:4" x14ac:dyDescent="0.2">
      <c r="A183" s="1" t="s">
        <v>1428</v>
      </c>
      <c r="B183" s="1" t="s">
        <v>185</v>
      </c>
      <c r="C183" s="1" t="s">
        <v>128</v>
      </c>
      <c r="D183" s="2">
        <v>146.52000000000001</v>
      </c>
    </row>
    <row r="184" spans="1:4" x14ac:dyDescent="0.2">
      <c r="A184" s="1" t="s">
        <v>1429</v>
      </c>
      <c r="B184" s="1" t="s">
        <v>186</v>
      </c>
      <c r="C184" s="1" t="s">
        <v>128</v>
      </c>
      <c r="D184" s="2">
        <v>162.80000000000001</v>
      </c>
    </row>
    <row r="185" spans="1:4" x14ac:dyDescent="0.2">
      <c r="A185" s="1" t="s">
        <v>1430</v>
      </c>
      <c r="B185" s="1" t="s">
        <v>187</v>
      </c>
      <c r="C185" s="1" t="s">
        <v>128</v>
      </c>
      <c r="D185" s="2">
        <v>195.36000000000004</v>
      </c>
    </row>
    <row r="186" spans="1:4" x14ac:dyDescent="0.2">
      <c r="A186" s="1" t="s">
        <v>1431</v>
      </c>
      <c r="B186" s="1" t="s">
        <v>188</v>
      </c>
      <c r="C186" s="1" t="s">
        <v>128</v>
      </c>
      <c r="D186" s="2">
        <v>210.16000000000005</v>
      </c>
    </row>
    <row r="187" spans="1:4" x14ac:dyDescent="0.2">
      <c r="A187" s="1" t="s">
        <v>1432</v>
      </c>
      <c r="B187" s="1" t="s">
        <v>191</v>
      </c>
      <c r="C187" s="1" t="s">
        <v>128</v>
      </c>
      <c r="D187" s="2">
        <v>301.92</v>
      </c>
    </row>
    <row r="188" spans="1:4" x14ac:dyDescent="0.2">
      <c r="A188" s="1" t="s">
        <v>1433</v>
      </c>
      <c r="B188" s="1" t="s">
        <v>201</v>
      </c>
      <c r="C188" s="1" t="s">
        <v>128</v>
      </c>
      <c r="D188" s="2">
        <v>341.88</v>
      </c>
    </row>
    <row r="189" spans="1:4" x14ac:dyDescent="0.2">
      <c r="A189" s="1" t="s">
        <v>1434</v>
      </c>
      <c r="B189" s="1" t="s">
        <v>196</v>
      </c>
      <c r="C189" s="1" t="s">
        <v>128</v>
      </c>
      <c r="D189" s="2">
        <v>321.16000000000003</v>
      </c>
    </row>
    <row r="190" spans="1:4" x14ac:dyDescent="0.2">
      <c r="A190" s="1" t="s">
        <v>1435</v>
      </c>
      <c r="B190" s="1" t="s">
        <v>256</v>
      </c>
      <c r="C190" s="1" t="s">
        <v>128</v>
      </c>
      <c r="D190" s="2">
        <v>192.4</v>
      </c>
    </row>
    <row r="191" spans="1:4" x14ac:dyDescent="0.2">
      <c r="A191" s="1" t="s">
        <v>1436</v>
      </c>
      <c r="B191" s="1" t="s">
        <v>257</v>
      </c>
      <c r="C191" s="1" t="s">
        <v>128</v>
      </c>
      <c r="D191" s="2">
        <v>222</v>
      </c>
    </row>
    <row r="192" spans="1:4" x14ac:dyDescent="0.2">
      <c r="A192" s="1" t="s">
        <v>1437</v>
      </c>
      <c r="B192" s="1" t="s">
        <v>258</v>
      </c>
      <c r="C192" s="1" t="s">
        <v>128</v>
      </c>
      <c r="D192" s="2">
        <v>251.6</v>
      </c>
    </row>
    <row r="193" spans="1:4" x14ac:dyDescent="0.2">
      <c r="A193" s="1" t="s">
        <v>1438</v>
      </c>
      <c r="B193" s="1" t="s">
        <v>259</v>
      </c>
      <c r="C193" s="1" t="s">
        <v>128</v>
      </c>
      <c r="D193" s="2">
        <v>281.2</v>
      </c>
    </row>
    <row r="194" spans="1:4" x14ac:dyDescent="0.2">
      <c r="A194" s="1" t="s">
        <v>1439</v>
      </c>
      <c r="B194" s="1" t="s">
        <v>454</v>
      </c>
      <c r="C194" s="1" t="s">
        <v>128</v>
      </c>
      <c r="D194" s="2">
        <v>322.64</v>
      </c>
    </row>
    <row r="195" spans="1:4" x14ac:dyDescent="0.2">
      <c r="A195" s="1" t="s">
        <v>1440</v>
      </c>
      <c r="B195" s="1" t="s">
        <v>260</v>
      </c>
      <c r="C195" s="1" t="s">
        <v>128</v>
      </c>
      <c r="D195" s="2">
        <v>340.4</v>
      </c>
    </row>
    <row r="196" spans="1:4" x14ac:dyDescent="0.2">
      <c r="A196" s="1" t="s">
        <v>3250</v>
      </c>
      <c r="B196" s="1" t="s">
        <v>3238</v>
      </c>
      <c r="C196" s="1" t="s">
        <v>128</v>
      </c>
      <c r="D196" s="2">
        <v>370</v>
      </c>
    </row>
    <row r="197" spans="1:4" x14ac:dyDescent="0.2">
      <c r="A197" s="1" t="s">
        <v>3251</v>
      </c>
      <c r="B197" s="1" t="s">
        <v>3240</v>
      </c>
      <c r="C197" s="1" t="s">
        <v>128</v>
      </c>
      <c r="D197" s="2">
        <v>421.8</v>
      </c>
    </row>
    <row r="198" spans="1:4" x14ac:dyDescent="0.2">
      <c r="A198" s="1" t="s">
        <v>3252</v>
      </c>
      <c r="B198" s="1" t="s">
        <v>3242</v>
      </c>
      <c r="C198" s="1" t="s">
        <v>128</v>
      </c>
      <c r="D198" s="2">
        <v>392.2</v>
      </c>
    </row>
    <row r="199" spans="1:4" x14ac:dyDescent="0.2">
      <c r="A199" s="1" t="s">
        <v>1441</v>
      </c>
      <c r="B199" s="1" t="s">
        <v>248</v>
      </c>
      <c r="C199" s="1" t="s">
        <v>128</v>
      </c>
      <c r="D199" s="2">
        <v>253.08000000000004</v>
      </c>
    </row>
    <row r="200" spans="1:4" x14ac:dyDescent="0.2">
      <c r="A200" s="1" t="s">
        <v>1442</v>
      </c>
      <c r="B200" s="1" t="s">
        <v>264</v>
      </c>
      <c r="C200" s="1" t="s">
        <v>128</v>
      </c>
      <c r="D200" s="2">
        <v>359.64</v>
      </c>
    </row>
    <row r="201" spans="1:4" x14ac:dyDescent="0.2">
      <c r="A201" s="1" t="s">
        <v>1443</v>
      </c>
      <c r="B201" s="1" t="s">
        <v>205</v>
      </c>
      <c r="C201" s="1" t="s">
        <v>128</v>
      </c>
      <c r="D201" s="2">
        <v>572.76</v>
      </c>
    </row>
    <row r="202" spans="1:4" x14ac:dyDescent="0.2">
      <c r="A202" s="1" t="s">
        <v>1444</v>
      </c>
      <c r="B202" s="1" t="s">
        <v>207</v>
      </c>
      <c r="C202" s="1" t="s">
        <v>128</v>
      </c>
      <c r="D202" s="2">
        <v>651.20000000000005</v>
      </c>
    </row>
    <row r="203" spans="1:4" x14ac:dyDescent="0.2">
      <c r="A203" s="1" t="s">
        <v>1445</v>
      </c>
      <c r="B203" s="1" t="s">
        <v>209</v>
      </c>
      <c r="C203" s="1" t="s">
        <v>128</v>
      </c>
      <c r="D203" s="2">
        <v>757.76</v>
      </c>
    </row>
    <row r="204" spans="1:4" x14ac:dyDescent="0.2">
      <c r="A204" s="1" t="s">
        <v>1446</v>
      </c>
      <c r="B204" s="1" t="s">
        <v>172</v>
      </c>
      <c r="C204" s="1" t="s">
        <v>128</v>
      </c>
      <c r="D204" s="2">
        <v>1175.1199999999999</v>
      </c>
    </row>
    <row r="205" spans="1:4" x14ac:dyDescent="0.2">
      <c r="A205" s="1" t="s">
        <v>1447</v>
      </c>
      <c r="B205" s="1" t="s">
        <v>173</v>
      </c>
      <c r="C205" s="1" t="s">
        <v>128</v>
      </c>
      <c r="D205" s="2">
        <v>1213.5999999999999</v>
      </c>
    </row>
    <row r="206" spans="1:4" x14ac:dyDescent="0.2">
      <c r="A206" s="1" t="s">
        <v>1448</v>
      </c>
      <c r="B206" s="1" t="s">
        <v>174</v>
      </c>
      <c r="C206" s="1" t="s">
        <v>128</v>
      </c>
      <c r="D206" s="2">
        <v>1272.8</v>
      </c>
    </row>
    <row r="207" spans="1:4" x14ac:dyDescent="0.2">
      <c r="A207" s="1" t="s">
        <v>1449</v>
      </c>
      <c r="B207" s="1" t="s">
        <v>175</v>
      </c>
      <c r="C207" s="1" t="s">
        <v>128</v>
      </c>
      <c r="D207" s="2">
        <v>1290.56</v>
      </c>
    </row>
    <row r="208" spans="1:4" x14ac:dyDescent="0.2">
      <c r="A208" s="1" t="s">
        <v>1450</v>
      </c>
      <c r="B208" s="1" t="s">
        <v>176</v>
      </c>
      <c r="C208" s="1" t="s">
        <v>128</v>
      </c>
      <c r="D208" s="2">
        <v>1394.16</v>
      </c>
    </row>
    <row r="209" spans="1:4" x14ac:dyDescent="0.2">
      <c r="A209" s="1" t="s">
        <v>1451</v>
      </c>
      <c r="B209" s="1" t="s">
        <v>177</v>
      </c>
      <c r="C209" s="1" t="s">
        <v>128</v>
      </c>
      <c r="D209" s="2">
        <v>1485.92</v>
      </c>
    </row>
    <row r="210" spans="1:4" x14ac:dyDescent="0.2">
      <c r="A210" s="1" t="s">
        <v>1452</v>
      </c>
      <c r="B210" s="1" t="s">
        <v>178</v>
      </c>
      <c r="C210" s="1" t="s">
        <v>128</v>
      </c>
      <c r="D210" s="2">
        <v>1528.84</v>
      </c>
    </row>
    <row r="211" spans="1:4" x14ac:dyDescent="0.2">
      <c r="A211" s="1" t="s">
        <v>1453</v>
      </c>
      <c r="B211" s="1" t="s">
        <v>179</v>
      </c>
      <c r="C211" s="1" t="s">
        <v>128</v>
      </c>
      <c r="D211" s="2">
        <v>1633.92</v>
      </c>
    </row>
    <row r="212" spans="1:4" x14ac:dyDescent="0.2">
      <c r="A212" s="1" t="s">
        <v>1454</v>
      </c>
      <c r="B212" s="1" t="s">
        <v>180</v>
      </c>
      <c r="C212" s="1" t="s">
        <v>128</v>
      </c>
      <c r="D212" s="2">
        <v>1715.32</v>
      </c>
    </row>
    <row r="213" spans="1:4" x14ac:dyDescent="0.2">
      <c r="A213" s="1" t="s">
        <v>3202</v>
      </c>
      <c r="B213" s="1" t="s">
        <v>229</v>
      </c>
      <c r="C213" s="1" t="s">
        <v>128</v>
      </c>
      <c r="D213" s="2">
        <v>1829.2800000000004</v>
      </c>
    </row>
    <row r="214" spans="1:4" x14ac:dyDescent="0.2">
      <c r="A214" s="1" t="s">
        <v>3203</v>
      </c>
      <c r="B214" s="1" t="s">
        <v>230</v>
      </c>
      <c r="C214" s="1" t="s">
        <v>128</v>
      </c>
      <c r="D214" s="2">
        <v>1916.6</v>
      </c>
    </row>
    <row r="215" spans="1:4" x14ac:dyDescent="0.2">
      <c r="A215" s="1" t="s">
        <v>3204</v>
      </c>
      <c r="B215" s="1" t="s">
        <v>3243</v>
      </c>
      <c r="C215" s="1" t="s">
        <v>128</v>
      </c>
      <c r="D215" s="2">
        <v>2089.7599999999998</v>
      </c>
    </row>
    <row r="216" spans="1:4" x14ac:dyDescent="0.2">
      <c r="A216" s="1" t="s">
        <v>1455</v>
      </c>
      <c r="B216" s="1" t="s">
        <v>274</v>
      </c>
      <c r="C216" s="1" t="s">
        <v>128</v>
      </c>
      <c r="D216" s="2">
        <v>251.6</v>
      </c>
    </row>
    <row r="217" spans="1:4" x14ac:dyDescent="0.2">
      <c r="A217" s="1" t="s">
        <v>1456</v>
      </c>
      <c r="B217" s="1" t="s">
        <v>160</v>
      </c>
      <c r="C217" s="1" t="s">
        <v>128</v>
      </c>
      <c r="D217" s="2">
        <v>250.12</v>
      </c>
    </row>
    <row r="218" spans="1:4" x14ac:dyDescent="0.2">
      <c r="A218" s="1" t="s">
        <v>1457</v>
      </c>
      <c r="B218" s="1" t="s">
        <v>161</v>
      </c>
      <c r="C218" s="1" t="s">
        <v>128</v>
      </c>
      <c r="D218" s="2">
        <v>444</v>
      </c>
    </row>
    <row r="219" spans="1:4" x14ac:dyDescent="0.2">
      <c r="A219" s="1" t="s">
        <v>1458</v>
      </c>
      <c r="B219" s="1" t="s">
        <v>163</v>
      </c>
      <c r="C219" s="1" t="s">
        <v>128</v>
      </c>
      <c r="D219" s="2">
        <v>259</v>
      </c>
    </row>
    <row r="220" spans="1:4" x14ac:dyDescent="0.2">
      <c r="A220" s="1" t="s">
        <v>1459</v>
      </c>
      <c r="B220" s="1" t="s">
        <v>164</v>
      </c>
      <c r="C220" s="1" t="s">
        <v>128</v>
      </c>
      <c r="D220" s="2">
        <v>414.4</v>
      </c>
    </row>
    <row r="221" spans="1:4" x14ac:dyDescent="0.2">
      <c r="A221" s="1" t="s">
        <v>1461</v>
      </c>
      <c r="B221" s="1" t="s">
        <v>152</v>
      </c>
      <c r="C221" s="1" t="s">
        <v>128</v>
      </c>
      <c r="D221" s="2">
        <v>148</v>
      </c>
    </row>
    <row r="222" spans="1:4" x14ac:dyDescent="0.2">
      <c r="A222" s="1" t="s">
        <v>1460</v>
      </c>
      <c r="B222" s="1" t="s">
        <v>165</v>
      </c>
      <c r="C222" s="1" t="s">
        <v>129</v>
      </c>
      <c r="D222" s="2">
        <v>44.400000000000006</v>
      </c>
    </row>
    <row r="223" spans="1:4" x14ac:dyDescent="0.2">
      <c r="A223" s="1" t="s">
        <v>2101</v>
      </c>
      <c r="B223" s="1" t="s">
        <v>1992</v>
      </c>
      <c r="C223" s="1" t="s">
        <v>128</v>
      </c>
      <c r="D223" s="2">
        <v>296</v>
      </c>
    </row>
    <row r="224" spans="1:4" x14ac:dyDescent="0.2">
      <c r="A224" s="1" t="s">
        <v>1464</v>
      </c>
      <c r="B224" s="1" t="s">
        <v>218</v>
      </c>
      <c r="C224" s="1" t="s">
        <v>220</v>
      </c>
      <c r="D224" s="2">
        <v>74</v>
      </c>
    </row>
    <row r="225" spans="1:4" x14ac:dyDescent="0.2">
      <c r="A225" s="1" t="s">
        <v>2103</v>
      </c>
      <c r="B225" s="1" t="s">
        <v>1996</v>
      </c>
      <c r="C225" s="1" t="s">
        <v>1997</v>
      </c>
      <c r="D225" s="2">
        <v>118.4</v>
      </c>
    </row>
    <row r="226" spans="1:4" x14ac:dyDescent="0.2">
      <c r="A226" s="1" t="s">
        <v>1465</v>
      </c>
      <c r="B226" s="1" t="s">
        <v>158</v>
      </c>
      <c r="C226" s="1" t="s">
        <v>129</v>
      </c>
      <c r="D226" s="2">
        <v>279.72000000000003</v>
      </c>
    </row>
    <row r="227" spans="1:4" x14ac:dyDescent="0.2">
      <c r="A227" s="1" t="s">
        <v>1466</v>
      </c>
      <c r="B227" s="1" t="s">
        <v>240</v>
      </c>
      <c r="C227" s="1" t="s">
        <v>129</v>
      </c>
      <c r="D227" s="2">
        <v>383.32000000000011</v>
      </c>
    </row>
    <row r="228" spans="1:4" x14ac:dyDescent="0.2">
      <c r="A228" s="1" t="s">
        <v>1467</v>
      </c>
      <c r="B228" s="1" t="s">
        <v>181</v>
      </c>
      <c r="C228" s="1" t="s">
        <v>129</v>
      </c>
      <c r="D228" s="2">
        <v>165.76000000000002</v>
      </c>
    </row>
    <row r="229" spans="1:4" x14ac:dyDescent="0.2">
      <c r="A229" s="1" t="s">
        <v>1468</v>
      </c>
      <c r="B229" s="1" t="s">
        <v>182</v>
      </c>
      <c r="C229" s="1" t="s">
        <v>129</v>
      </c>
      <c r="D229" s="2">
        <v>173.16000000000003</v>
      </c>
    </row>
    <row r="230" spans="1:4" x14ac:dyDescent="0.2">
      <c r="A230" s="1" t="s">
        <v>1469</v>
      </c>
      <c r="B230" s="1" t="s">
        <v>147</v>
      </c>
      <c r="C230" s="1" t="s">
        <v>129</v>
      </c>
      <c r="D230" s="2">
        <v>264.92</v>
      </c>
    </row>
    <row r="231" spans="1:4" x14ac:dyDescent="0.2">
      <c r="A231" s="1" t="s">
        <v>1470</v>
      </c>
      <c r="B231" s="1" t="s">
        <v>210</v>
      </c>
      <c r="C231" s="1" t="s">
        <v>129</v>
      </c>
      <c r="D231" s="2">
        <v>100.64</v>
      </c>
    </row>
    <row r="232" spans="1:4" x14ac:dyDescent="0.2">
      <c r="A232" s="1" t="s">
        <v>1471</v>
      </c>
      <c r="B232" s="1" t="s">
        <v>211</v>
      </c>
      <c r="C232" s="1" t="s">
        <v>129</v>
      </c>
      <c r="D232" s="2">
        <v>118.4</v>
      </c>
    </row>
    <row r="233" spans="1:4" x14ac:dyDescent="0.2">
      <c r="A233" s="1" t="s">
        <v>1472</v>
      </c>
      <c r="B233" s="1" t="s">
        <v>212</v>
      </c>
      <c r="C233" s="1" t="s">
        <v>129</v>
      </c>
      <c r="D233" s="2">
        <v>134.68</v>
      </c>
    </row>
    <row r="234" spans="1:4" x14ac:dyDescent="0.2">
      <c r="A234" s="1" t="s">
        <v>1473</v>
      </c>
      <c r="B234" s="1" t="s">
        <v>213</v>
      </c>
      <c r="C234" s="1" t="s">
        <v>129</v>
      </c>
      <c r="D234" s="2">
        <v>152.44</v>
      </c>
    </row>
    <row r="235" spans="1:4" x14ac:dyDescent="0.2">
      <c r="A235" s="1" t="s">
        <v>1474</v>
      </c>
      <c r="B235" s="1" t="s">
        <v>166</v>
      </c>
      <c r="C235" s="1" t="s">
        <v>128</v>
      </c>
      <c r="D235" s="2">
        <v>627.5200000000001</v>
      </c>
    </row>
    <row r="236" spans="1:4" x14ac:dyDescent="0.2">
      <c r="A236" s="1" t="s">
        <v>1475</v>
      </c>
      <c r="B236" s="1" t="s">
        <v>167</v>
      </c>
      <c r="C236" s="1" t="s">
        <v>128</v>
      </c>
      <c r="D236" s="2">
        <v>663.04000000000008</v>
      </c>
    </row>
    <row r="237" spans="1:4" x14ac:dyDescent="0.2">
      <c r="A237" s="1" t="s">
        <v>1476</v>
      </c>
      <c r="B237" s="1" t="s">
        <v>168</v>
      </c>
      <c r="C237" s="1" t="s">
        <v>128</v>
      </c>
      <c r="D237" s="2">
        <v>731.12000000000012</v>
      </c>
    </row>
    <row r="238" spans="1:4" x14ac:dyDescent="0.2">
      <c r="A238" s="1" t="s">
        <v>1477</v>
      </c>
      <c r="B238" s="1" t="s">
        <v>223</v>
      </c>
      <c r="C238" s="1" t="s">
        <v>129</v>
      </c>
      <c r="D238" s="2">
        <v>53.28</v>
      </c>
    </row>
    <row r="239" spans="1:4" x14ac:dyDescent="0.2">
      <c r="A239" s="1" t="s">
        <v>1478</v>
      </c>
      <c r="B239" s="1" t="s">
        <v>224</v>
      </c>
      <c r="C239" s="1" t="s">
        <v>129</v>
      </c>
      <c r="D239" s="2">
        <v>97.679999999999993</v>
      </c>
    </row>
    <row r="240" spans="1:4" x14ac:dyDescent="0.2">
      <c r="A240" s="1" t="s">
        <v>1479</v>
      </c>
      <c r="B240" s="1" t="s">
        <v>123</v>
      </c>
      <c r="C240" s="1" t="s">
        <v>129</v>
      </c>
      <c r="D240" s="2">
        <v>37</v>
      </c>
    </row>
    <row r="241" spans="1:4" x14ac:dyDescent="0.2">
      <c r="A241" s="1" t="s">
        <v>1480</v>
      </c>
      <c r="B241" s="1" t="s">
        <v>124</v>
      </c>
      <c r="C241" s="1" t="s">
        <v>129</v>
      </c>
      <c r="D241" s="2">
        <v>39.96</v>
      </c>
    </row>
    <row r="242" spans="1:4" x14ac:dyDescent="0.2">
      <c r="A242" s="1" t="s">
        <v>1481</v>
      </c>
      <c r="B242" s="1" t="s">
        <v>125</v>
      </c>
      <c r="C242" s="1" t="s">
        <v>129</v>
      </c>
      <c r="D242" s="2">
        <v>42.92</v>
      </c>
    </row>
    <row r="243" spans="1:4" x14ac:dyDescent="0.2">
      <c r="A243" s="1" t="s">
        <v>1482</v>
      </c>
      <c r="B243" s="1" t="s">
        <v>126</v>
      </c>
      <c r="C243" s="1" t="s">
        <v>129</v>
      </c>
      <c r="D243" s="2">
        <v>76.959999999999994</v>
      </c>
    </row>
    <row r="244" spans="1:4" x14ac:dyDescent="0.2">
      <c r="A244" s="1" t="s">
        <v>1483</v>
      </c>
      <c r="B244" s="1" t="s">
        <v>127</v>
      </c>
      <c r="C244" s="1" t="s">
        <v>129</v>
      </c>
      <c r="D244" s="2">
        <v>79.92</v>
      </c>
    </row>
    <row r="245" spans="1:4" x14ac:dyDescent="0.2">
      <c r="A245" s="1" t="s">
        <v>1484</v>
      </c>
      <c r="B245" s="1" t="s">
        <v>214</v>
      </c>
      <c r="C245" s="1" t="s">
        <v>129</v>
      </c>
      <c r="D245" s="2">
        <v>82.88000000000001</v>
      </c>
    </row>
    <row r="246" spans="1:4" x14ac:dyDescent="0.2">
      <c r="A246" s="1" t="s">
        <v>1485</v>
      </c>
      <c r="B246" s="1" t="s">
        <v>169</v>
      </c>
      <c r="C246" s="1" t="s">
        <v>129</v>
      </c>
      <c r="D246" s="2">
        <v>143.56000000000003</v>
      </c>
    </row>
    <row r="247" spans="1:4" x14ac:dyDescent="0.2">
      <c r="A247" s="1" t="s">
        <v>1486</v>
      </c>
      <c r="B247" s="1" t="s">
        <v>170</v>
      </c>
      <c r="C247" s="1" t="s">
        <v>129</v>
      </c>
      <c r="D247" s="2">
        <v>214.6</v>
      </c>
    </row>
    <row r="248" spans="1:4" x14ac:dyDescent="0.2">
      <c r="A248" s="1" t="s">
        <v>1487</v>
      </c>
      <c r="B248" s="1" t="s">
        <v>149</v>
      </c>
      <c r="C248" s="1" t="s">
        <v>129</v>
      </c>
      <c r="D248" s="2">
        <v>171.68</v>
      </c>
    </row>
    <row r="249" spans="1:4" x14ac:dyDescent="0.2">
      <c r="A249" s="1" t="s">
        <v>1488</v>
      </c>
      <c r="B249" s="1" t="s">
        <v>146</v>
      </c>
      <c r="C249" s="1" t="s">
        <v>129</v>
      </c>
      <c r="D249" s="2">
        <v>204.24</v>
      </c>
    </row>
    <row r="250" spans="1:4" x14ac:dyDescent="0.2">
      <c r="A250" s="1" t="s">
        <v>1489</v>
      </c>
      <c r="B250" s="1" t="s">
        <v>130</v>
      </c>
      <c r="C250" s="1" t="s">
        <v>129</v>
      </c>
      <c r="D250" s="2">
        <v>156.88000000000002</v>
      </c>
    </row>
    <row r="251" spans="1:4" x14ac:dyDescent="0.2">
      <c r="A251" s="1" t="s">
        <v>1490</v>
      </c>
      <c r="B251" s="1" t="s">
        <v>156</v>
      </c>
      <c r="C251" s="1" t="s">
        <v>129</v>
      </c>
      <c r="D251" s="2">
        <v>170.20000000000002</v>
      </c>
    </row>
    <row r="252" spans="1:4" x14ac:dyDescent="0.2">
      <c r="A252" s="1" t="s">
        <v>1491</v>
      </c>
      <c r="B252" s="1" t="s">
        <v>155</v>
      </c>
      <c r="C252" s="1" t="s">
        <v>129</v>
      </c>
      <c r="D252" s="2">
        <v>182.04</v>
      </c>
    </row>
    <row r="253" spans="1:4" x14ac:dyDescent="0.2">
      <c r="A253" s="5" t="s">
        <v>1493</v>
      </c>
      <c r="B253" s="5" t="s">
        <v>151</v>
      </c>
      <c r="C253" s="5" t="s">
        <v>129</v>
      </c>
      <c r="D253" s="6">
        <v>199.9332</v>
      </c>
    </row>
    <row r="254" spans="1:4" x14ac:dyDescent="0.2">
      <c r="A254" s="5" t="s">
        <v>1494</v>
      </c>
      <c r="B254" s="5" t="s">
        <v>150</v>
      </c>
      <c r="C254" s="5" t="s">
        <v>129</v>
      </c>
      <c r="D254" s="6">
        <v>261.96000000000004</v>
      </c>
    </row>
    <row r="255" spans="1:4" x14ac:dyDescent="0.2">
      <c r="A255" s="5" t="s">
        <v>1495</v>
      </c>
      <c r="B255" s="5" t="s">
        <v>153</v>
      </c>
      <c r="C255" s="5" t="s">
        <v>129</v>
      </c>
      <c r="D255" s="6">
        <v>199.8</v>
      </c>
    </row>
    <row r="256" spans="1:4" x14ac:dyDescent="0.2">
      <c r="A256" s="5" t="s">
        <v>1496</v>
      </c>
      <c r="B256" s="5" t="s">
        <v>159</v>
      </c>
      <c r="C256" s="5" t="s">
        <v>129</v>
      </c>
      <c r="D256" s="6">
        <v>41.440000000000005</v>
      </c>
    </row>
    <row r="257" spans="1:4" x14ac:dyDescent="0.2">
      <c r="A257" s="5" t="s">
        <v>1497</v>
      </c>
      <c r="B257" s="5" t="s">
        <v>162</v>
      </c>
      <c r="C257" s="5" t="s">
        <v>129</v>
      </c>
      <c r="D257" s="6">
        <v>34.04</v>
      </c>
    </row>
    <row r="258" spans="1:4" x14ac:dyDescent="0.2">
      <c r="A258" s="5" t="s">
        <v>1492</v>
      </c>
      <c r="B258" s="5" t="s">
        <v>143</v>
      </c>
      <c r="C258" s="5" t="s">
        <v>129</v>
      </c>
      <c r="D258" s="6">
        <v>44.400000000000006</v>
      </c>
    </row>
    <row r="259" spans="1:4" x14ac:dyDescent="0.2">
      <c r="A259" s="5" t="s">
        <v>1498</v>
      </c>
      <c r="B259" s="5" t="s">
        <v>239</v>
      </c>
      <c r="C259" s="5" t="s">
        <v>129</v>
      </c>
      <c r="D259" s="6">
        <v>44.400000000000006</v>
      </c>
    </row>
    <row r="260" spans="1:4" x14ac:dyDescent="0.2">
      <c r="A260" s="5" t="s">
        <v>1499</v>
      </c>
      <c r="B260" s="5" t="s">
        <v>171</v>
      </c>
      <c r="C260" s="5" t="s">
        <v>129</v>
      </c>
      <c r="D260" s="6">
        <v>42.92</v>
      </c>
    </row>
    <row r="261" spans="1:4" x14ac:dyDescent="0.2">
      <c r="A261" s="5" t="s">
        <v>1500</v>
      </c>
      <c r="B261" s="5" t="s">
        <v>148</v>
      </c>
      <c r="C261" s="5" t="s">
        <v>129</v>
      </c>
      <c r="D261" s="6">
        <v>27.38</v>
      </c>
    </row>
    <row r="262" spans="1:4" x14ac:dyDescent="0.2">
      <c r="A262" s="5" t="s">
        <v>1501</v>
      </c>
      <c r="B262" s="5" t="s">
        <v>253</v>
      </c>
      <c r="C262" s="5" t="s">
        <v>129</v>
      </c>
      <c r="D262" s="6">
        <v>14.8</v>
      </c>
    </row>
    <row r="263" spans="1:4" x14ac:dyDescent="0.2">
      <c r="A263" s="5" t="s">
        <v>1502</v>
      </c>
      <c r="B263" s="5" t="s">
        <v>254</v>
      </c>
      <c r="C263" s="5" t="s">
        <v>129</v>
      </c>
      <c r="D263" s="6">
        <v>16.280000000000005</v>
      </c>
    </row>
    <row r="264" spans="1:4" x14ac:dyDescent="0.2">
      <c r="A264" s="5" t="s">
        <v>1503</v>
      </c>
      <c r="B264" s="5" t="s">
        <v>215</v>
      </c>
      <c r="C264" s="5" t="s">
        <v>129</v>
      </c>
      <c r="D264" s="6">
        <v>17.02</v>
      </c>
    </row>
    <row r="265" spans="1:4" x14ac:dyDescent="0.2">
      <c r="A265" s="5" t="s">
        <v>1504</v>
      </c>
      <c r="B265" s="5" t="s">
        <v>219</v>
      </c>
      <c r="C265" s="5" t="s">
        <v>129</v>
      </c>
      <c r="D265" s="6">
        <v>113.96</v>
      </c>
    </row>
    <row r="266" spans="1:4" x14ac:dyDescent="0.2">
      <c r="A266" s="5" t="s">
        <v>2104</v>
      </c>
      <c r="B266" s="5" t="s">
        <v>3170</v>
      </c>
      <c r="C266" s="5" t="s">
        <v>128</v>
      </c>
      <c r="D266" s="6">
        <v>189.44</v>
      </c>
    </row>
    <row r="267" spans="1:4" x14ac:dyDescent="0.2">
      <c r="A267" s="5" t="s">
        <v>2105</v>
      </c>
      <c r="B267" s="5" t="s">
        <v>3171</v>
      </c>
      <c r="C267" s="5" t="s">
        <v>128</v>
      </c>
      <c r="D267" s="6">
        <v>204.24</v>
      </c>
    </row>
    <row r="268" spans="1:4" x14ac:dyDescent="0.2">
      <c r="A268" s="5" t="s">
        <v>2106</v>
      </c>
      <c r="B268" s="5" t="s">
        <v>3172</v>
      </c>
      <c r="C268" s="5" t="s">
        <v>128</v>
      </c>
      <c r="D268" s="6">
        <v>189.44</v>
      </c>
    </row>
    <row r="269" spans="1:4" x14ac:dyDescent="0.2">
      <c r="A269" s="5" t="s">
        <v>2107</v>
      </c>
      <c r="B269" s="5" t="s">
        <v>3173</v>
      </c>
      <c r="C269" s="5" t="s">
        <v>128</v>
      </c>
      <c r="D269" s="6">
        <v>204.24</v>
      </c>
    </row>
    <row r="270" spans="1:4" x14ac:dyDescent="0.2">
      <c r="A270" s="5" t="s">
        <v>2108</v>
      </c>
      <c r="B270" s="5" t="s">
        <v>225</v>
      </c>
      <c r="C270" s="5" t="s">
        <v>129</v>
      </c>
      <c r="D270" s="6">
        <v>74</v>
      </c>
    </row>
    <row r="271" spans="1:4" x14ac:dyDescent="0.2">
      <c r="A271" s="5" t="s">
        <v>2109</v>
      </c>
      <c r="B271" s="5" t="s">
        <v>216</v>
      </c>
      <c r="C271" s="5" t="s">
        <v>128</v>
      </c>
      <c r="D271" s="6">
        <v>384.8</v>
      </c>
    </row>
    <row r="272" spans="1:4" x14ac:dyDescent="0.2">
      <c r="A272" s="5" t="s">
        <v>2110</v>
      </c>
      <c r="B272" s="5" t="s">
        <v>217</v>
      </c>
      <c r="C272" s="5" t="s">
        <v>128</v>
      </c>
      <c r="D272" s="6">
        <v>384.8</v>
      </c>
    </row>
    <row r="273" spans="1:4" x14ac:dyDescent="0.2">
      <c r="A273" s="5" t="s">
        <v>1505</v>
      </c>
      <c r="B273" s="5" t="s">
        <v>231</v>
      </c>
      <c r="C273" s="5" t="s">
        <v>129</v>
      </c>
      <c r="D273" s="6">
        <v>199.8</v>
      </c>
    </row>
    <row r="274" spans="1:4" x14ac:dyDescent="0.2">
      <c r="A274" s="5" t="s">
        <v>1506</v>
      </c>
      <c r="B274" s="5" t="s">
        <v>232</v>
      </c>
      <c r="C274" s="5" t="s">
        <v>129</v>
      </c>
      <c r="D274" s="6">
        <v>199.8</v>
      </c>
    </row>
    <row r="275" spans="1:4" x14ac:dyDescent="0.2">
      <c r="A275" s="5" t="s">
        <v>1507</v>
      </c>
      <c r="B275" s="5" t="s">
        <v>233</v>
      </c>
      <c r="C275" s="5" t="s">
        <v>129</v>
      </c>
      <c r="D275" s="6">
        <v>211.64</v>
      </c>
    </row>
    <row r="276" spans="1:4" x14ac:dyDescent="0.2">
      <c r="A276" s="5" t="s">
        <v>1508</v>
      </c>
      <c r="B276" s="5" t="s">
        <v>234</v>
      </c>
      <c r="C276" s="5" t="s">
        <v>129</v>
      </c>
      <c r="D276" s="6">
        <v>220.52</v>
      </c>
    </row>
    <row r="277" spans="1:4" x14ac:dyDescent="0.2">
      <c r="A277" s="5" t="s">
        <v>1509</v>
      </c>
      <c r="B277" s="5" t="s">
        <v>235</v>
      </c>
      <c r="C277" s="5" t="s">
        <v>129</v>
      </c>
      <c r="D277" s="6">
        <v>229.4</v>
      </c>
    </row>
    <row r="278" spans="1:4" x14ac:dyDescent="0.2">
      <c r="A278" s="5" t="s">
        <v>1510</v>
      </c>
      <c r="B278" s="5" t="s">
        <v>236</v>
      </c>
      <c r="C278" s="5" t="s">
        <v>129</v>
      </c>
      <c r="D278" s="6">
        <v>239.76000000000005</v>
      </c>
    </row>
    <row r="279" spans="1:4" x14ac:dyDescent="0.2">
      <c r="A279" s="5" t="s">
        <v>1511</v>
      </c>
      <c r="B279" s="5" t="s">
        <v>237</v>
      </c>
      <c r="C279" s="5" t="s">
        <v>129</v>
      </c>
      <c r="D279" s="6">
        <v>247.16000000000003</v>
      </c>
    </row>
    <row r="280" spans="1:4" x14ac:dyDescent="0.2">
      <c r="A280" s="5" t="s">
        <v>1512</v>
      </c>
      <c r="B280" s="5" t="s">
        <v>238</v>
      </c>
      <c r="C280" s="5" t="s">
        <v>129</v>
      </c>
      <c r="D280" s="6">
        <v>257.52</v>
      </c>
    </row>
    <row r="281" spans="1:4" x14ac:dyDescent="0.2">
      <c r="A281" s="5" t="s">
        <v>2111</v>
      </c>
      <c r="B281" s="5" t="s">
        <v>2006</v>
      </c>
      <c r="C281" s="5" t="s">
        <v>129</v>
      </c>
      <c r="D281" s="6">
        <v>266.39999999999998</v>
      </c>
    </row>
    <row r="282" spans="1:4" x14ac:dyDescent="0.2">
      <c r="A282" s="5" t="s">
        <v>2112</v>
      </c>
      <c r="B282" s="5" t="s">
        <v>2008</v>
      </c>
      <c r="C282" s="5" t="s">
        <v>129</v>
      </c>
      <c r="D282" s="6">
        <v>296</v>
      </c>
    </row>
  </sheetData>
  <autoFilter ref="A1:D252" xr:uid="{00000000-0009-0000-0000-000007000000}"/>
  <phoneticPr fontId="25" type="noConversion"/>
  <pageMargins left="0.75" right="0.75" top="1" bottom="1" header="0.5" footer="0.5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4"/>
  <dimension ref="A1:D282"/>
  <sheetViews>
    <sheetView workbookViewId="0">
      <selection activeCell="A2" sqref="A2:D282"/>
    </sheetView>
  </sheetViews>
  <sheetFormatPr defaultColWidth="8.875" defaultRowHeight="11.25" x14ac:dyDescent="0.2"/>
  <cols>
    <col min="1" max="1" width="14.125" style="5" customWidth="1"/>
    <col min="2" max="2" width="50.625" style="5" customWidth="1"/>
    <col min="3" max="3" width="12.5" style="5" customWidth="1"/>
    <col min="4" max="4" width="7.375" style="6" customWidth="1"/>
    <col min="5" max="16384" width="8.875" style="5"/>
  </cols>
  <sheetData>
    <row r="1" spans="1:4" x14ac:dyDescent="0.2">
      <c r="A1" s="3" t="s">
        <v>18</v>
      </c>
      <c r="B1" s="3" t="s">
        <v>19</v>
      </c>
      <c r="C1" s="3" t="s">
        <v>20</v>
      </c>
      <c r="D1" s="4" t="s">
        <v>21</v>
      </c>
    </row>
    <row r="2" spans="1:4" x14ac:dyDescent="0.2">
      <c r="A2" s="1" t="s">
        <v>3253</v>
      </c>
      <c r="B2" s="1" t="s">
        <v>133</v>
      </c>
      <c r="C2" s="1" t="s">
        <v>128</v>
      </c>
      <c r="D2" s="2">
        <v>452.584</v>
      </c>
    </row>
    <row r="3" spans="1:4" x14ac:dyDescent="0.2">
      <c r="A3" s="1" t="s">
        <v>3254</v>
      </c>
      <c r="B3" s="1" t="s">
        <v>134</v>
      </c>
      <c r="C3" s="1" t="s">
        <v>128</v>
      </c>
      <c r="D3" s="2">
        <v>499.79600000000005</v>
      </c>
    </row>
    <row r="4" spans="1:4" x14ac:dyDescent="0.2">
      <c r="A4" s="1" t="s">
        <v>3255</v>
      </c>
      <c r="B4" s="1" t="s">
        <v>135</v>
      </c>
      <c r="C4" s="1" t="s">
        <v>128</v>
      </c>
      <c r="D4" s="2">
        <v>551.89200000000017</v>
      </c>
    </row>
    <row r="5" spans="1:4" x14ac:dyDescent="0.2">
      <c r="A5" s="1" t="s">
        <v>3256</v>
      </c>
      <c r="B5" s="1" t="s">
        <v>137</v>
      </c>
      <c r="C5" s="1" t="s">
        <v>128</v>
      </c>
      <c r="D5" s="2">
        <v>592.5920000000001</v>
      </c>
    </row>
    <row r="6" spans="1:4" x14ac:dyDescent="0.2">
      <c r="A6" s="1" t="s">
        <v>3257</v>
      </c>
      <c r="B6" s="1" t="s">
        <v>138</v>
      </c>
      <c r="C6" s="1" t="s">
        <v>128</v>
      </c>
      <c r="D6" s="2">
        <v>662.596</v>
      </c>
    </row>
    <row r="7" spans="1:4" x14ac:dyDescent="0.2">
      <c r="A7" s="1" t="s">
        <v>3258</v>
      </c>
      <c r="B7" s="1" t="s">
        <v>139</v>
      </c>
      <c r="C7" s="1" t="s">
        <v>128</v>
      </c>
      <c r="D7" s="2">
        <v>729.34400000000016</v>
      </c>
    </row>
    <row r="8" spans="1:4" x14ac:dyDescent="0.2">
      <c r="A8" s="1" t="s">
        <v>3259</v>
      </c>
      <c r="B8" s="1" t="s">
        <v>140</v>
      </c>
      <c r="C8" s="1" t="s">
        <v>128</v>
      </c>
      <c r="D8" s="2">
        <v>848.18799999999999</v>
      </c>
    </row>
    <row r="9" spans="1:4" x14ac:dyDescent="0.2">
      <c r="A9" s="1" t="s">
        <v>3260</v>
      </c>
      <c r="B9" s="1" t="s">
        <v>283</v>
      </c>
      <c r="C9" s="1" t="s">
        <v>128</v>
      </c>
      <c r="D9" s="2">
        <v>897.02800000000002</v>
      </c>
    </row>
    <row r="10" spans="1:4" x14ac:dyDescent="0.2">
      <c r="A10" s="1" t="s">
        <v>3261</v>
      </c>
      <c r="B10" s="1" t="s">
        <v>285</v>
      </c>
      <c r="C10" s="1" t="s">
        <v>128</v>
      </c>
      <c r="D10" s="2">
        <v>942.61200000000008</v>
      </c>
    </row>
    <row r="11" spans="1:4" x14ac:dyDescent="0.2">
      <c r="A11" s="1" t="s">
        <v>3262</v>
      </c>
      <c r="B11" s="1" t="s">
        <v>141</v>
      </c>
      <c r="C11" s="1" t="s">
        <v>128</v>
      </c>
      <c r="D11" s="2">
        <v>986.56799999999998</v>
      </c>
    </row>
    <row r="12" spans="1:4" x14ac:dyDescent="0.2">
      <c r="A12" s="1" t="s">
        <v>3263</v>
      </c>
      <c r="B12" s="1" t="s">
        <v>142</v>
      </c>
      <c r="C12" s="1" t="s">
        <v>128</v>
      </c>
      <c r="D12" s="2">
        <v>1030.5240000000003</v>
      </c>
    </row>
    <row r="13" spans="1:4" x14ac:dyDescent="0.2">
      <c r="A13" s="1" t="s">
        <v>3264</v>
      </c>
      <c r="B13" s="1" t="s">
        <v>1962</v>
      </c>
      <c r="C13" s="1" t="s">
        <v>128</v>
      </c>
      <c r="D13" s="2">
        <v>345.13600000000002</v>
      </c>
    </row>
    <row r="14" spans="1:4" x14ac:dyDescent="0.2">
      <c r="A14" s="1" t="s">
        <v>3265</v>
      </c>
      <c r="B14" s="1" t="s">
        <v>1964</v>
      </c>
      <c r="C14" s="1" t="s">
        <v>128</v>
      </c>
      <c r="D14" s="2">
        <v>428.63465133793494</v>
      </c>
    </row>
    <row r="15" spans="1:4" x14ac:dyDescent="0.2">
      <c r="A15" s="1" t="s">
        <v>3266</v>
      </c>
      <c r="B15" s="1" t="s">
        <v>1966</v>
      </c>
      <c r="C15" s="1" t="s">
        <v>128</v>
      </c>
      <c r="D15" s="2">
        <v>474.54067301637565</v>
      </c>
    </row>
    <row r="16" spans="1:4" x14ac:dyDescent="0.2">
      <c r="A16" s="1" t="s">
        <v>3267</v>
      </c>
      <c r="B16" s="1" t="s">
        <v>1968</v>
      </c>
      <c r="C16" s="1" t="s">
        <v>128</v>
      </c>
      <c r="D16" s="2">
        <v>519.91304069547596</v>
      </c>
    </row>
    <row r="17" spans="1:4" x14ac:dyDescent="0.2">
      <c r="A17" s="1" t="s">
        <v>3268</v>
      </c>
      <c r="B17" s="1" t="s">
        <v>1970</v>
      </c>
      <c r="C17" s="1" t="s">
        <v>128</v>
      </c>
      <c r="D17" s="2">
        <v>554.00276496087827</v>
      </c>
    </row>
    <row r="18" spans="1:4" x14ac:dyDescent="0.2">
      <c r="A18" s="1" t="s">
        <v>3269</v>
      </c>
      <c r="B18" s="1" t="s">
        <v>1972</v>
      </c>
      <c r="C18" s="1" t="s">
        <v>128</v>
      </c>
      <c r="D18" s="2">
        <v>640.39089031179867</v>
      </c>
    </row>
    <row r="19" spans="1:4" x14ac:dyDescent="0.2">
      <c r="A19" s="1" t="s">
        <v>3270</v>
      </c>
      <c r="B19" s="1" t="s">
        <v>1974</v>
      </c>
      <c r="C19" s="1" t="s">
        <v>128</v>
      </c>
      <c r="D19" s="2">
        <v>679.79300762393189</v>
      </c>
    </row>
    <row r="20" spans="1:4" x14ac:dyDescent="0.2">
      <c r="A20" s="1" t="s">
        <v>3271</v>
      </c>
      <c r="B20" s="1" t="s">
        <v>1976</v>
      </c>
      <c r="C20" s="1" t="s">
        <v>128</v>
      </c>
      <c r="D20" s="2">
        <v>785.6311246796563</v>
      </c>
    </row>
    <row r="21" spans="1:4" x14ac:dyDescent="0.2">
      <c r="A21" s="1" t="s">
        <v>3272</v>
      </c>
      <c r="B21" s="1" t="s">
        <v>1978</v>
      </c>
      <c r="C21" s="1" t="s">
        <v>128</v>
      </c>
      <c r="D21" s="2">
        <v>829.16527712707352</v>
      </c>
    </row>
    <row r="22" spans="1:4" x14ac:dyDescent="0.2">
      <c r="A22" s="1" t="s">
        <v>3273</v>
      </c>
      <c r="B22" s="1" t="s">
        <v>1980</v>
      </c>
      <c r="C22" s="1" t="s">
        <v>128</v>
      </c>
      <c r="D22" s="2">
        <v>871.88005113784538</v>
      </c>
    </row>
    <row r="23" spans="1:4" x14ac:dyDescent="0.2">
      <c r="A23" s="1" t="s">
        <v>3274</v>
      </c>
      <c r="B23" s="1" t="s">
        <v>1982</v>
      </c>
      <c r="C23" s="1" t="s">
        <v>128</v>
      </c>
      <c r="D23" s="2">
        <v>950.89546244507483</v>
      </c>
    </row>
    <row r="24" spans="1:4" x14ac:dyDescent="0.2">
      <c r="A24" s="1" t="s">
        <v>3275</v>
      </c>
      <c r="B24" s="1" t="s">
        <v>1984</v>
      </c>
      <c r="C24" s="1" t="s">
        <v>128</v>
      </c>
      <c r="D24" s="2">
        <v>994.70889938640255</v>
      </c>
    </row>
    <row r="25" spans="1:4" x14ac:dyDescent="0.2">
      <c r="A25" s="1" t="s">
        <v>3276</v>
      </c>
      <c r="B25" s="1" t="s">
        <v>120</v>
      </c>
      <c r="C25" s="1" t="s">
        <v>128</v>
      </c>
      <c r="D25" s="2">
        <v>1007.7320000000001</v>
      </c>
    </row>
    <row r="26" spans="1:4" x14ac:dyDescent="0.2">
      <c r="A26" s="1" t="s">
        <v>3277</v>
      </c>
      <c r="B26" s="1" t="s">
        <v>121</v>
      </c>
      <c r="C26" s="1" t="s">
        <v>128</v>
      </c>
      <c r="D26" s="2">
        <v>1095.6440000000002</v>
      </c>
    </row>
    <row r="27" spans="1:4" x14ac:dyDescent="0.2">
      <c r="A27" s="1" t="s">
        <v>3278</v>
      </c>
      <c r="B27" s="1" t="s">
        <v>22</v>
      </c>
      <c r="C27" s="1" t="s">
        <v>128</v>
      </c>
      <c r="D27" s="2">
        <v>714.69200000000012</v>
      </c>
    </row>
    <row r="28" spans="1:4" x14ac:dyDescent="0.2">
      <c r="A28" s="1" t="s">
        <v>3279</v>
      </c>
      <c r="B28" s="1" t="s">
        <v>23</v>
      </c>
      <c r="C28" s="1" t="s">
        <v>128</v>
      </c>
      <c r="D28" s="2">
        <v>766.78800000000001</v>
      </c>
    </row>
    <row r="29" spans="1:4" x14ac:dyDescent="0.2">
      <c r="A29" s="1" t="s">
        <v>3280</v>
      </c>
      <c r="B29" s="1" t="s">
        <v>24</v>
      </c>
      <c r="C29" s="1" t="s">
        <v>128</v>
      </c>
      <c r="D29" s="2">
        <v>797.72000000000014</v>
      </c>
    </row>
    <row r="30" spans="1:4" x14ac:dyDescent="0.2">
      <c r="A30" s="1" t="s">
        <v>3281</v>
      </c>
      <c r="B30" s="1" t="s">
        <v>25</v>
      </c>
      <c r="C30" s="1" t="s">
        <v>128</v>
      </c>
      <c r="D30" s="2">
        <v>846.56</v>
      </c>
    </row>
    <row r="31" spans="1:4" x14ac:dyDescent="0.2">
      <c r="A31" s="1" t="s">
        <v>3282</v>
      </c>
      <c r="B31" s="1" t="s">
        <v>26</v>
      </c>
      <c r="C31" s="1" t="s">
        <v>128</v>
      </c>
      <c r="D31" s="2">
        <v>897.02800000000002</v>
      </c>
    </row>
    <row r="32" spans="1:4" x14ac:dyDescent="0.2">
      <c r="A32" s="1" t="s">
        <v>3283</v>
      </c>
      <c r="B32" s="1" t="s">
        <v>27</v>
      </c>
      <c r="C32" s="1" t="s">
        <v>128</v>
      </c>
      <c r="D32" s="2">
        <v>960.52</v>
      </c>
    </row>
    <row r="33" spans="1:4" x14ac:dyDescent="0.2">
      <c r="A33" s="1" t="s">
        <v>3284</v>
      </c>
      <c r="B33" s="1" t="s">
        <v>28</v>
      </c>
      <c r="C33" s="1" t="s">
        <v>128</v>
      </c>
      <c r="D33" s="2">
        <v>1007.7320000000001</v>
      </c>
    </row>
    <row r="34" spans="1:4" x14ac:dyDescent="0.2">
      <c r="A34" s="1" t="s">
        <v>3285</v>
      </c>
      <c r="B34" s="1" t="s">
        <v>29</v>
      </c>
      <c r="C34" s="1" t="s">
        <v>128</v>
      </c>
      <c r="D34" s="2">
        <v>1051.6880000000001</v>
      </c>
    </row>
    <row r="35" spans="1:4" x14ac:dyDescent="0.2">
      <c r="A35" s="1" t="s">
        <v>3286</v>
      </c>
      <c r="B35" s="1" t="s">
        <v>30</v>
      </c>
      <c r="C35" s="1" t="s">
        <v>128</v>
      </c>
      <c r="D35" s="2">
        <v>1095.6440000000002</v>
      </c>
    </row>
    <row r="36" spans="1:4" x14ac:dyDescent="0.2">
      <c r="A36" s="1" t="s">
        <v>3287</v>
      </c>
      <c r="B36" s="1" t="s">
        <v>131</v>
      </c>
      <c r="C36" s="1" t="s">
        <v>128</v>
      </c>
      <c r="D36" s="2">
        <v>530.72800000000007</v>
      </c>
    </row>
    <row r="37" spans="1:4" x14ac:dyDescent="0.2">
      <c r="A37" s="1" t="s">
        <v>3288</v>
      </c>
      <c r="B37" s="1" t="s">
        <v>132</v>
      </c>
      <c r="C37" s="1" t="s">
        <v>128</v>
      </c>
      <c r="D37" s="2">
        <v>595.84800000000007</v>
      </c>
    </row>
    <row r="38" spans="1:4" x14ac:dyDescent="0.2">
      <c r="A38" s="1" t="s">
        <v>3289</v>
      </c>
      <c r="B38" s="1" t="s">
        <v>136</v>
      </c>
      <c r="C38" s="1" t="s">
        <v>128</v>
      </c>
      <c r="D38" s="2">
        <v>760.27600000000007</v>
      </c>
    </row>
    <row r="39" spans="1:4" x14ac:dyDescent="0.2">
      <c r="A39" s="1" t="s">
        <v>3290</v>
      </c>
      <c r="B39" s="1" t="s">
        <v>1986</v>
      </c>
      <c r="C39" s="1" t="s">
        <v>128</v>
      </c>
      <c r="D39" s="2">
        <v>634.91999999999996</v>
      </c>
    </row>
    <row r="40" spans="1:4" x14ac:dyDescent="0.2">
      <c r="A40" s="1" t="s">
        <v>3291</v>
      </c>
      <c r="B40" s="1" t="s">
        <v>31</v>
      </c>
      <c r="C40" s="1" t="s">
        <v>128</v>
      </c>
      <c r="D40" s="2">
        <v>797.72000000000014</v>
      </c>
    </row>
    <row r="41" spans="1:4" x14ac:dyDescent="0.2">
      <c r="A41" s="1" t="s">
        <v>3292</v>
      </c>
      <c r="B41" s="1" t="s">
        <v>1988</v>
      </c>
      <c r="C41" s="1" t="s">
        <v>128</v>
      </c>
      <c r="D41" s="2">
        <v>504.68</v>
      </c>
    </row>
    <row r="42" spans="1:4" x14ac:dyDescent="0.2">
      <c r="A42" s="1" t="s">
        <v>3293</v>
      </c>
      <c r="B42" s="1" t="s">
        <v>1988</v>
      </c>
      <c r="C42" s="1" t="s">
        <v>128</v>
      </c>
      <c r="D42" s="2">
        <v>504.68</v>
      </c>
    </row>
    <row r="43" spans="1:4" x14ac:dyDescent="0.2">
      <c r="A43" s="1" t="s">
        <v>3294</v>
      </c>
      <c r="B43" s="1" t="s">
        <v>1990</v>
      </c>
      <c r="C43" s="1" t="s">
        <v>271</v>
      </c>
      <c r="D43" s="2">
        <v>558.404</v>
      </c>
    </row>
    <row r="44" spans="1:4" x14ac:dyDescent="0.2">
      <c r="A44" s="1" t="s">
        <v>3295</v>
      </c>
      <c r="B44" s="1" t="s">
        <v>144</v>
      </c>
      <c r="C44" s="1" t="s">
        <v>128</v>
      </c>
      <c r="D44" s="2">
        <v>748.88000000000011</v>
      </c>
    </row>
    <row r="45" spans="1:4" x14ac:dyDescent="0.2">
      <c r="A45" s="1" t="s">
        <v>3296</v>
      </c>
      <c r="B45" s="1" t="s">
        <v>145</v>
      </c>
      <c r="C45" s="1" t="s">
        <v>128</v>
      </c>
      <c r="D45" s="2">
        <v>814</v>
      </c>
    </row>
    <row r="46" spans="1:4" x14ac:dyDescent="0.2">
      <c r="A46" s="1" t="s">
        <v>3297</v>
      </c>
      <c r="B46" s="1" t="s">
        <v>221</v>
      </c>
      <c r="C46" s="1" t="s">
        <v>128</v>
      </c>
      <c r="D46" s="2">
        <v>763.53200000000015</v>
      </c>
    </row>
    <row r="47" spans="1:4" x14ac:dyDescent="0.2">
      <c r="A47" s="1" t="s">
        <v>3298</v>
      </c>
      <c r="B47" s="1" t="s">
        <v>222</v>
      </c>
      <c r="C47" s="1" t="s">
        <v>128</v>
      </c>
      <c r="D47" s="2">
        <v>848.18799999999999</v>
      </c>
    </row>
    <row r="48" spans="1:4" x14ac:dyDescent="0.2">
      <c r="A48" s="1" t="s">
        <v>3299</v>
      </c>
      <c r="B48" s="1" t="s">
        <v>226</v>
      </c>
      <c r="C48" s="1" t="s">
        <v>128</v>
      </c>
      <c r="D48" s="2">
        <v>750.50800000000004</v>
      </c>
    </row>
    <row r="49" spans="1:4" x14ac:dyDescent="0.2">
      <c r="A49" s="1" t="s">
        <v>3300</v>
      </c>
      <c r="B49" s="1" t="s">
        <v>34</v>
      </c>
      <c r="C49" s="1" t="s">
        <v>128</v>
      </c>
      <c r="D49" s="2">
        <v>535.62797769303813</v>
      </c>
    </row>
    <row r="50" spans="1:4" x14ac:dyDescent="0.2">
      <c r="A50" s="1" t="s">
        <v>3301</v>
      </c>
      <c r="B50" s="1" t="s">
        <v>35</v>
      </c>
      <c r="C50" s="1" t="s">
        <v>128</v>
      </c>
      <c r="D50" s="2">
        <v>581.84390840376295</v>
      </c>
    </row>
    <row r="51" spans="1:4" x14ac:dyDescent="0.2">
      <c r="A51" s="1" t="s">
        <v>3302</v>
      </c>
      <c r="B51" s="1" t="s">
        <v>36</v>
      </c>
      <c r="C51" s="1" t="s">
        <v>128</v>
      </c>
      <c r="D51" s="2">
        <v>621.89600000000007</v>
      </c>
    </row>
    <row r="52" spans="1:4" x14ac:dyDescent="0.2">
      <c r="A52" s="1" t="s">
        <v>3303</v>
      </c>
      <c r="B52" s="1" t="s">
        <v>312</v>
      </c>
      <c r="C52" s="1" t="s">
        <v>128</v>
      </c>
      <c r="D52" s="2">
        <v>662.596</v>
      </c>
    </row>
    <row r="53" spans="1:4" x14ac:dyDescent="0.2">
      <c r="A53" s="1" t="s">
        <v>3304</v>
      </c>
      <c r="B53" s="1" t="s">
        <v>314</v>
      </c>
      <c r="C53" s="1" t="s">
        <v>128</v>
      </c>
      <c r="D53" s="2">
        <v>717.94799999999998</v>
      </c>
    </row>
    <row r="54" spans="1:4" x14ac:dyDescent="0.2">
      <c r="A54" s="1" t="s">
        <v>3305</v>
      </c>
      <c r="B54" s="1" t="s">
        <v>37</v>
      </c>
      <c r="C54" s="1" t="s">
        <v>128</v>
      </c>
      <c r="D54" s="2">
        <v>761.52743282228789</v>
      </c>
    </row>
    <row r="55" spans="1:4" x14ac:dyDescent="0.2">
      <c r="A55" s="1" t="s">
        <v>3306</v>
      </c>
      <c r="B55" s="1" t="s">
        <v>38</v>
      </c>
      <c r="C55" s="1" t="s">
        <v>128</v>
      </c>
      <c r="D55" s="2">
        <v>812.35876637571607</v>
      </c>
    </row>
    <row r="56" spans="1:4" x14ac:dyDescent="0.2">
      <c r="A56" s="1" t="s">
        <v>3307</v>
      </c>
      <c r="B56" s="1" t="s">
        <v>227</v>
      </c>
      <c r="C56" s="1" t="s">
        <v>128</v>
      </c>
      <c r="D56" s="2">
        <v>651.20000000000005</v>
      </c>
    </row>
    <row r="57" spans="1:4" x14ac:dyDescent="0.2">
      <c r="A57" s="1" t="s">
        <v>3308</v>
      </c>
      <c r="B57" s="1" t="s">
        <v>154</v>
      </c>
      <c r="C57" s="1" t="s">
        <v>128</v>
      </c>
      <c r="D57" s="2">
        <v>717.94799999999998</v>
      </c>
    </row>
    <row r="58" spans="1:4" x14ac:dyDescent="0.2">
      <c r="A58" s="1" t="s">
        <v>3309</v>
      </c>
      <c r="B58" s="1" t="s">
        <v>122</v>
      </c>
      <c r="C58" s="1" t="s">
        <v>128</v>
      </c>
      <c r="D58" s="2">
        <v>529.69345251754896</v>
      </c>
    </row>
    <row r="59" spans="1:4" x14ac:dyDescent="0.2">
      <c r="A59" s="1" t="s">
        <v>3310</v>
      </c>
      <c r="B59" s="1" t="s">
        <v>42</v>
      </c>
      <c r="C59" s="1" t="s">
        <v>128</v>
      </c>
      <c r="D59" s="2">
        <v>554.61490076397854</v>
      </c>
    </row>
    <row r="60" spans="1:4" x14ac:dyDescent="0.2">
      <c r="A60" s="1" t="s">
        <v>3311</v>
      </c>
      <c r="B60" s="1" t="s">
        <v>43</v>
      </c>
      <c r="C60" s="1" t="s">
        <v>128</v>
      </c>
      <c r="D60" s="2">
        <v>602.65600000000018</v>
      </c>
    </row>
    <row r="61" spans="1:4" x14ac:dyDescent="0.2">
      <c r="A61" s="1" t="s">
        <v>3312</v>
      </c>
      <c r="B61" s="1" t="s">
        <v>323</v>
      </c>
      <c r="C61" s="1" t="s">
        <v>128</v>
      </c>
      <c r="D61" s="2">
        <v>656.40436321509151</v>
      </c>
    </row>
    <row r="62" spans="1:4" x14ac:dyDescent="0.2">
      <c r="A62" s="1" t="s">
        <v>3313</v>
      </c>
      <c r="B62" s="1" t="s">
        <v>325</v>
      </c>
      <c r="C62" s="1" t="s">
        <v>128</v>
      </c>
      <c r="D62" s="2">
        <v>673.548</v>
      </c>
    </row>
    <row r="63" spans="1:4" x14ac:dyDescent="0.2">
      <c r="A63" s="1" t="s">
        <v>3314</v>
      </c>
      <c r="B63" s="1" t="s">
        <v>39</v>
      </c>
      <c r="C63" s="1" t="s">
        <v>128</v>
      </c>
      <c r="D63" s="2">
        <v>699.89200000000017</v>
      </c>
    </row>
    <row r="64" spans="1:4" x14ac:dyDescent="0.2">
      <c r="A64" s="1" t="s">
        <v>3315</v>
      </c>
      <c r="B64" s="1" t="s">
        <v>40</v>
      </c>
      <c r="C64" s="1" t="s">
        <v>128</v>
      </c>
      <c r="D64" s="2">
        <v>743.10800000000006</v>
      </c>
    </row>
    <row r="65" spans="1:4" x14ac:dyDescent="0.2">
      <c r="A65" s="1" t="s">
        <v>3316</v>
      </c>
      <c r="B65" s="1" t="s">
        <v>41</v>
      </c>
      <c r="C65" s="1" t="s">
        <v>128</v>
      </c>
      <c r="D65" s="2">
        <v>782.92000000000019</v>
      </c>
    </row>
    <row r="66" spans="1:4" x14ac:dyDescent="0.2">
      <c r="A66" s="1" t="s">
        <v>3317</v>
      </c>
      <c r="B66" s="1" t="s">
        <v>272</v>
      </c>
      <c r="C66" s="1" t="s">
        <v>128</v>
      </c>
      <c r="D66" s="2">
        <v>815.47714620799673</v>
      </c>
    </row>
    <row r="67" spans="1:4" x14ac:dyDescent="0.2">
      <c r="A67" s="1" t="s">
        <v>3318</v>
      </c>
      <c r="B67" s="1" t="s">
        <v>273</v>
      </c>
      <c r="C67" s="1" t="s">
        <v>128</v>
      </c>
      <c r="D67" s="2">
        <v>867.42172654091507</v>
      </c>
    </row>
    <row r="68" spans="1:4" x14ac:dyDescent="0.2">
      <c r="A68" s="1" t="s">
        <v>3319</v>
      </c>
      <c r="B68" s="1" t="s">
        <v>241</v>
      </c>
      <c r="C68" s="1" t="s">
        <v>128</v>
      </c>
      <c r="D68" s="2">
        <v>968.66</v>
      </c>
    </row>
    <row r="69" spans="1:4" x14ac:dyDescent="0.2">
      <c r="A69" s="1" t="s">
        <v>3320</v>
      </c>
      <c r="B69" s="1" t="s">
        <v>242</v>
      </c>
      <c r="C69" s="1" t="s">
        <v>128</v>
      </c>
      <c r="D69" s="2">
        <v>968.66</v>
      </c>
    </row>
    <row r="70" spans="1:4" x14ac:dyDescent="0.2">
      <c r="A70" s="1" t="s">
        <v>3321</v>
      </c>
      <c r="B70" s="1" t="s">
        <v>44</v>
      </c>
      <c r="C70" s="1" t="s">
        <v>128</v>
      </c>
      <c r="D70" s="2">
        <v>1050.0600000000002</v>
      </c>
    </row>
    <row r="71" spans="1:4" x14ac:dyDescent="0.2">
      <c r="A71" s="1" t="s">
        <v>3322</v>
      </c>
      <c r="B71" s="1" t="s">
        <v>45</v>
      </c>
      <c r="C71" s="1" t="s">
        <v>128</v>
      </c>
      <c r="D71" s="2">
        <v>1050.0600000000002</v>
      </c>
    </row>
    <row r="72" spans="1:4" x14ac:dyDescent="0.2">
      <c r="A72" s="1" t="s">
        <v>3323</v>
      </c>
      <c r="B72" s="1" t="s">
        <v>46</v>
      </c>
      <c r="C72" s="1" t="s">
        <v>128</v>
      </c>
      <c r="D72" s="2">
        <v>1058.2</v>
      </c>
    </row>
    <row r="73" spans="1:4" x14ac:dyDescent="0.2">
      <c r="A73" s="1" t="s">
        <v>3324</v>
      </c>
      <c r="B73" s="1" t="s">
        <v>47</v>
      </c>
      <c r="C73" s="1" t="s">
        <v>128</v>
      </c>
      <c r="D73" s="2">
        <v>1269.8400000000001</v>
      </c>
    </row>
    <row r="74" spans="1:4" x14ac:dyDescent="0.2">
      <c r="A74" s="1" t="s">
        <v>3325</v>
      </c>
      <c r="B74" s="1" t="s">
        <v>48</v>
      </c>
      <c r="C74" s="1" t="s">
        <v>128</v>
      </c>
      <c r="D74" s="2">
        <v>237.68800000000002</v>
      </c>
    </row>
    <row r="75" spans="1:4" x14ac:dyDescent="0.2">
      <c r="A75" s="1" t="s">
        <v>3326</v>
      </c>
      <c r="B75" s="1" t="s">
        <v>51</v>
      </c>
      <c r="C75" s="1" t="s">
        <v>128</v>
      </c>
      <c r="D75" s="2">
        <v>266.99200000000002</v>
      </c>
    </row>
    <row r="76" spans="1:4" x14ac:dyDescent="0.2">
      <c r="A76" s="1" t="s">
        <v>3327</v>
      </c>
      <c r="B76" s="1" t="s">
        <v>54</v>
      </c>
      <c r="C76" s="1" t="s">
        <v>128</v>
      </c>
      <c r="D76" s="2">
        <v>309.32000000000005</v>
      </c>
    </row>
    <row r="77" spans="1:4" x14ac:dyDescent="0.2">
      <c r="A77" s="1" t="s">
        <v>3328</v>
      </c>
      <c r="B77" s="1" t="s">
        <v>60</v>
      </c>
      <c r="C77" s="1" t="s">
        <v>128</v>
      </c>
      <c r="D77" s="2">
        <v>346.76400000000001</v>
      </c>
    </row>
    <row r="78" spans="1:4" x14ac:dyDescent="0.2">
      <c r="A78" s="1" t="s">
        <v>3329</v>
      </c>
      <c r="B78" s="1" t="s">
        <v>243</v>
      </c>
      <c r="C78" s="1" t="s">
        <v>128</v>
      </c>
      <c r="D78" s="2">
        <v>376.06800000000004</v>
      </c>
    </row>
    <row r="79" spans="1:4" x14ac:dyDescent="0.2">
      <c r="A79" s="1" t="s">
        <v>3330</v>
      </c>
      <c r="B79" s="1" t="s">
        <v>69</v>
      </c>
      <c r="C79" s="1" t="s">
        <v>128</v>
      </c>
      <c r="D79" s="2">
        <v>465.608</v>
      </c>
    </row>
    <row r="80" spans="1:4" x14ac:dyDescent="0.2">
      <c r="A80" s="1" t="s">
        <v>3331</v>
      </c>
      <c r="B80" s="1" t="s">
        <v>75</v>
      </c>
      <c r="C80" s="1" t="s">
        <v>128</v>
      </c>
      <c r="D80" s="2">
        <v>498.16800000000001</v>
      </c>
    </row>
    <row r="81" spans="1:4" x14ac:dyDescent="0.2">
      <c r="A81" s="1" t="s">
        <v>3332</v>
      </c>
      <c r="B81" s="1" t="s">
        <v>83</v>
      </c>
      <c r="C81" s="1" t="s">
        <v>128</v>
      </c>
      <c r="D81" s="2">
        <v>558.404</v>
      </c>
    </row>
    <row r="82" spans="1:4" x14ac:dyDescent="0.2">
      <c r="A82" s="1" t="s">
        <v>3333</v>
      </c>
      <c r="B82" s="1" t="s">
        <v>93</v>
      </c>
      <c r="C82" s="1" t="s">
        <v>128</v>
      </c>
      <c r="D82" s="2">
        <v>594.22</v>
      </c>
    </row>
    <row r="83" spans="1:4" x14ac:dyDescent="0.2">
      <c r="A83" s="1" t="s">
        <v>3334</v>
      </c>
      <c r="B83" s="1" t="s">
        <v>99</v>
      </c>
      <c r="C83" s="1" t="s">
        <v>128</v>
      </c>
      <c r="D83" s="2">
        <v>633.29200000000014</v>
      </c>
    </row>
    <row r="84" spans="1:4" x14ac:dyDescent="0.2">
      <c r="A84" s="1" t="s">
        <v>3335</v>
      </c>
      <c r="B84" s="1" t="s">
        <v>105</v>
      </c>
      <c r="C84" s="1" t="s">
        <v>128</v>
      </c>
      <c r="D84" s="2">
        <v>672.36400000000015</v>
      </c>
    </row>
    <row r="85" spans="1:4" x14ac:dyDescent="0.2">
      <c r="A85" s="1" t="s">
        <v>3336</v>
      </c>
      <c r="B85" s="1" t="s">
        <v>108</v>
      </c>
      <c r="C85" s="1" t="s">
        <v>128</v>
      </c>
      <c r="D85" s="2">
        <v>711.43600000000004</v>
      </c>
    </row>
    <row r="86" spans="1:4" x14ac:dyDescent="0.2">
      <c r="A86" s="1" t="s">
        <v>3337</v>
      </c>
      <c r="B86" s="1" t="s">
        <v>49</v>
      </c>
      <c r="C86" s="1" t="s">
        <v>128</v>
      </c>
      <c r="D86" s="2">
        <v>265.36400000000003</v>
      </c>
    </row>
    <row r="87" spans="1:4" x14ac:dyDescent="0.2">
      <c r="A87" s="1" t="s">
        <v>3338</v>
      </c>
      <c r="B87" s="1" t="s">
        <v>52</v>
      </c>
      <c r="C87" s="1" t="s">
        <v>128</v>
      </c>
      <c r="D87" s="2">
        <v>306.06400000000002</v>
      </c>
    </row>
    <row r="88" spans="1:4" x14ac:dyDescent="0.2">
      <c r="A88" s="1" t="s">
        <v>3339</v>
      </c>
      <c r="B88" s="1" t="s">
        <v>56</v>
      </c>
      <c r="C88" s="1" t="s">
        <v>128</v>
      </c>
      <c r="D88" s="2">
        <v>346.76400000000001</v>
      </c>
    </row>
    <row r="89" spans="1:4" x14ac:dyDescent="0.2">
      <c r="A89" s="1" t="s">
        <v>3340</v>
      </c>
      <c r="B89" s="1" t="s">
        <v>62</v>
      </c>
      <c r="C89" s="1" t="s">
        <v>128</v>
      </c>
      <c r="D89" s="2">
        <v>392.34800000000001</v>
      </c>
    </row>
    <row r="90" spans="1:4" x14ac:dyDescent="0.2">
      <c r="A90" s="1" t="s">
        <v>3341</v>
      </c>
      <c r="B90" s="1" t="s">
        <v>66</v>
      </c>
      <c r="C90" s="1" t="s">
        <v>128</v>
      </c>
      <c r="D90" s="2">
        <v>442.81600000000009</v>
      </c>
    </row>
    <row r="91" spans="1:4" x14ac:dyDescent="0.2">
      <c r="A91" s="1" t="s">
        <v>3342</v>
      </c>
      <c r="B91" s="1" t="s">
        <v>71</v>
      </c>
      <c r="C91" s="1" t="s">
        <v>128</v>
      </c>
      <c r="D91" s="2">
        <v>503.05200000000013</v>
      </c>
    </row>
    <row r="92" spans="1:4" x14ac:dyDescent="0.2">
      <c r="A92" s="1" t="s">
        <v>3343</v>
      </c>
      <c r="B92" s="1" t="s">
        <v>76</v>
      </c>
      <c r="C92" s="1" t="s">
        <v>128</v>
      </c>
      <c r="D92" s="2">
        <v>540.49600000000009</v>
      </c>
    </row>
    <row r="93" spans="1:4" x14ac:dyDescent="0.2">
      <c r="A93" s="1" t="s">
        <v>3344</v>
      </c>
      <c r="B93" s="1" t="s">
        <v>85</v>
      </c>
      <c r="C93" s="1" t="s">
        <v>128</v>
      </c>
      <c r="D93" s="2">
        <v>621.89600000000007</v>
      </c>
    </row>
    <row r="94" spans="1:4" x14ac:dyDescent="0.2">
      <c r="A94" s="1" t="s">
        <v>3345</v>
      </c>
      <c r="B94" s="1" t="s">
        <v>94</v>
      </c>
      <c r="C94" s="1" t="s">
        <v>128</v>
      </c>
      <c r="D94" s="2">
        <v>677.24800000000005</v>
      </c>
    </row>
    <row r="95" spans="1:4" x14ac:dyDescent="0.2">
      <c r="A95" s="1" t="s">
        <v>3346</v>
      </c>
      <c r="B95" s="1" t="s">
        <v>101</v>
      </c>
      <c r="C95" s="1" t="s">
        <v>128</v>
      </c>
      <c r="D95" s="2">
        <v>721.20400000000018</v>
      </c>
    </row>
    <row r="96" spans="1:4" x14ac:dyDescent="0.2">
      <c r="A96" s="1" t="s">
        <v>3347</v>
      </c>
      <c r="B96" s="1" t="s">
        <v>106</v>
      </c>
      <c r="C96" s="1" t="s">
        <v>128</v>
      </c>
      <c r="D96" s="2">
        <v>814.00000000000011</v>
      </c>
    </row>
    <row r="97" spans="1:4" x14ac:dyDescent="0.2">
      <c r="A97" s="1" t="s">
        <v>3348</v>
      </c>
      <c r="B97" s="1" t="s">
        <v>109</v>
      </c>
      <c r="C97" s="1" t="s">
        <v>128</v>
      </c>
      <c r="D97" s="2">
        <v>862.84</v>
      </c>
    </row>
    <row r="98" spans="1:4" x14ac:dyDescent="0.2">
      <c r="A98" s="1" t="s">
        <v>3349</v>
      </c>
      <c r="B98" s="1" t="s">
        <v>50</v>
      </c>
      <c r="C98" s="1" t="s">
        <v>128</v>
      </c>
      <c r="D98" s="2">
        <v>299.55200000000002</v>
      </c>
    </row>
    <row r="99" spans="1:4" x14ac:dyDescent="0.2">
      <c r="A99" s="1" t="s">
        <v>3350</v>
      </c>
      <c r="B99" s="1" t="s">
        <v>53</v>
      </c>
      <c r="C99" s="1" t="s">
        <v>128</v>
      </c>
      <c r="D99" s="2">
        <v>354.904</v>
      </c>
    </row>
    <row r="100" spans="1:4" x14ac:dyDescent="0.2">
      <c r="A100" s="1" t="s">
        <v>3351</v>
      </c>
      <c r="B100" s="1" t="s">
        <v>58</v>
      </c>
      <c r="C100" s="1" t="s">
        <v>128</v>
      </c>
      <c r="D100" s="2">
        <v>408.62800000000004</v>
      </c>
    </row>
    <row r="101" spans="1:4" x14ac:dyDescent="0.2">
      <c r="A101" s="1" t="s">
        <v>3352</v>
      </c>
      <c r="B101" s="1" t="s">
        <v>64</v>
      </c>
      <c r="C101" s="1" t="s">
        <v>128</v>
      </c>
      <c r="D101" s="2">
        <v>465.608</v>
      </c>
    </row>
    <row r="102" spans="1:4" x14ac:dyDescent="0.2">
      <c r="A102" s="1" t="s">
        <v>3353</v>
      </c>
      <c r="B102" s="1" t="s">
        <v>67</v>
      </c>
      <c r="C102" s="1" t="s">
        <v>128</v>
      </c>
      <c r="D102" s="2">
        <v>520.96</v>
      </c>
    </row>
    <row r="103" spans="1:4" x14ac:dyDescent="0.2">
      <c r="A103" s="1" t="s">
        <v>3354</v>
      </c>
      <c r="B103" s="1" t="s">
        <v>73</v>
      </c>
      <c r="C103" s="1" t="s">
        <v>128</v>
      </c>
      <c r="D103" s="2">
        <v>587.70799999999997</v>
      </c>
    </row>
    <row r="104" spans="1:4" x14ac:dyDescent="0.2">
      <c r="A104" s="1" t="s">
        <v>3355</v>
      </c>
      <c r="B104" s="1" t="s">
        <v>189</v>
      </c>
      <c r="C104" s="1" t="s">
        <v>128</v>
      </c>
      <c r="D104" s="2">
        <v>641.43200000000013</v>
      </c>
    </row>
    <row r="105" spans="1:4" x14ac:dyDescent="0.2">
      <c r="A105" s="1" t="s">
        <v>3356</v>
      </c>
      <c r="B105" s="1" t="s">
        <v>87</v>
      </c>
      <c r="C105" s="1" t="s">
        <v>128</v>
      </c>
      <c r="D105" s="2">
        <v>737.48400000000004</v>
      </c>
    </row>
    <row r="106" spans="1:4" x14ac:dyDescent="0.2">
      <c r="A106" s="1" t="s">
        <v>3357</v>
      </c>
      <c r="B106" s="1" t="s">
        <v>95</v>
      </c>
      <c r="C106" s="1" t="s">
        <v>128</v>
      </c>
      <c r="D106" s="2">
        <v>784.69600000000003</v>
      </c>
    </row>
    <row r="107" spans="1:4" x14ac:dyDescent="0.2">
      <c r="A107" s="1" t="s">
        <v>3358</v>
      </c>
      <c r="B107" s="1" t="s">
        <v>103</v>
      </c>
      <c r="C107" s="1" t="s">
        <v>128</v>
      </c>
      <c r="D107" s="2">
        <v>833.53600000000006</v>
      </c>
    </row>
    <row r="108" spans="1:4" x14ac:dyDescent="0.2">
      <c r="A108" s="1" t="s">
        <v>3359</v>
      </c>
      <c r="B108" s="1" t="s">
        <v>107</v>
      </c>
      <c r="C108" s="1" t="s">
        <v>128</v>
      </c>
      <c r="D108" s="2">
        <v>919.81999999999994</v>
      </c>
    </row>
    <row r="109" spans="1:4" x14ac:dyDescent="0.2">
      <c r="A109" s="1" t="s">
        <v>3360</v>
      </c>
      <c r="B109" s="1" t="s">
        <v>110</v>
      </c>
      <c r="C109" s="1" t="s">
        <v>128</v>
      </c>
      <c r="D109" s="2">
        <v>976.8</v>
      </c>
    </row>
    <row r="110" spans="1:4" x14ac:dyDescent="0.2">
      <c r="A110" s="1" t="s">
        <v>3361</v>
      </c>
      <c r="B110" s="1" t="s">
        <v>68</v>
      </c>
      <c r="C110" s="1" t="s">
        <v>128</v>
      </c>
      <c r="D110" s="2">
        <v>214.89600000000007</v>
      </c>
    </row>
    <row r="111" spans="1:4" x14ac:dyDescent="0.2">
      <c r="A111" s="1" t="s">
        <v>3362</v>
      </c>
      <c r="B111" s="1" t="s">
        <v>77</v>
      </c>
      <c r="C111" s="1" t="s">
        <v>128</v>
      </c>
      <c r="D111" s="2">
        <v>302.80800000000005</v>
      </c>
    </row>
    <row r="112" spans="1:4" x14ac:dyDescent="0.2">
      <c r="A112" s="1" t="s">
        <v>3363</v>
      </c>
      <c r="B112" s="1" t="s">
        <v>194</v>
      </c>
      <c r="C112" s="1" t="s">
        <v>128</v>
      </c>
      <c r="D112" s="2">
        <v>322.34399999999999</v>
      </c>
    </row>
    <row r="113" spans="1:4" x14ac:dyDescent="0.2">
      <c r="A113" s="1" t="s">
        <v>3364</v>
      </c>
      <c r="B113" s="1" t="s">
        <v>199</v>
      </c>
      <c r="C113" s="1" t="s">
        <v>128</v>
      </c>
      <c r="D113" s="2">
        <v>343.50800000000004</v>
      </c>
    </row>
    <row r="114" spans="1:4" x14ac:dyDescent="0.2">
      <c r="A114" s="1" t="s">
        <v>3365</v>
      </c>
      <c r="B114" s="1" t="s">
        <v>78</v>
      </c>
      <c r="C114" s="1" t="s">
        <v>128</v>
      </c>
      <c r="D114" s="2">
        <v>335.36800000000005</v>
      </c>
    </row>
    <row r="115" spans="1:4" x14ac:dyDescent="0.2">
      <c r="A115" s="1" t="s">
        <v>3366</v>
      </c>
      <c r="B115" s="1" t="s">
        <v>89</v>
      </c>
      <c r="C115" s="1" t="s">
        <v>128</v>
      </c>
      <c r="D115" s="2">
        <v>356.5320000000001</v>
      </c>
    </row>
    <row r="116" spans="1:4" x14ac:dyDescent="0.2">
      <c r="A116" s="1" t="s">
        <v>3367</v>
      </c>
      <c r="B116" s="1" t="s">
        <v>244</v>
      </c>
      <c r="C116" s="1" t="s">
        <v>128</v>
      </c>
      <c r="D116" s="2">
        <v>377.69600000000008</v>
      </c>
    </row>
    <row r="117" spans="1:4" x14ac:dyDescent="0.2">
      <c r="A117" s="1" t="s">
        <v>3368</v>
      </c>
      <c r="B117" s="1" t="s">
        <v>3166</v>
      </c>
      <c r="C117" s="1" t="s">
        <v>128</v>
      </c>
      <c r="D117" s="2">
        <v>366.3</v>
      </c>
    </row>
    <row r="118" spans="1:4" x14ac:dyDescent="0.2">
      <c r="A118" s="1" t="s">
        <v>3369</v>
      </c>
      <c r="B118" s="1" t="s">
        <v>79</v>
      </c>
      <c r="C118" s="1" t="s">
        <v>128</v>
      </c>
      <c r="D118" s="2">
        <v>379.32400000000001</v>
      </c>
    </row>
    <row r="119" spans="1:4" x14ac:dyDescent="0.2">
      <c r="A119" s="1" t="s">
        <v>3370</v>
      </c>
      <c r="B119" s="1" t="s">
        <v>90</v>
      </c>
      <c r="C119" s="1" t="s">
        <v>128</v>
      </c>
      <c r="D119" s="2">
        <v>390.72000000000008</v>
      </c>
    </row>
    <row r="120" spans="1:4" x14ac:dyDescent="0.2">
      <c r="A120" s="1" t="s">
        <v>3371</v>
      </c>
      <c r="B120" s="1" t="s">
        <v>96</v>
      </c>
      <c r="C120" s="1" t="s">
        <v>128</v>
      </c>
      <c r="D120" s="2">
        <v>405.37200000000007</v>
      </c>
    </row>
    <row r="121" spans="1:4" x14ac:dyDescent="0.2">
      <c r="A121" s="1" t="s">
        <v>3372</v>
      </c>
      <c r="B121" s="1" t="s">
        <v>80</v>
      </c>
      <c r="C121" s="1" t="s">
        <v>128</v>
      </c>
      <c r="D121" s="2">
        <v>397.41756182151073</v>
      </c>
    </row>
    <row r="122" spans="1:4" x14ac:dyDescent="0.2">
      <c r="A122" s="1" t="s">
        <v>3373</v>
      </c>
      <c r="B122" s="1" t="s">
        <v>81</v>
      </c>
      <c r="C122" s="1" t="s">
        <v>128</v>
      </c>
      <c r="D122" s="2">
        <v>457.46800000000002</v>
      </c>
    </row>
    <row r="123" spans="1:4" x14ac:dyDescent="0.2">
      <c r="A123" s="1" t="s">
        <v>3374</v>
      </c>
      <c r="B123" s="1" t="s">
        <v>91</v>
      </c>
      <c r="C123" s="1" t="s">
        <v>128</v>
      </c>
      <c r="D123" s="2">
        <v>468.86400000000003</v>
      </c>
    </row>
    <row r="124" spans="1:4" x14ac:dyDescent="0.2">
      <c r="A124" s="1" t="s">
        <v>3375</v>
      </c>
      <c r="B124" s="1" t="s">
        <v>97</v>
      </c>
      <c r="C124" s="1" t="s">
        <v>128</v>
      </c>
      <c r="D124" s="2">
        <v>504.68</v>
      </c>
    </row>
    <row r="125" spans="1:4" x14ac:dyDescent="0.2">
      <c r="A125" s="1" t="s">
        <v>3376</v>
      </c>
      <c r="B125" s="1" t="s">
        <v>190</v>
      </c>
      <c r="C125" s="1" t="s">
        <v>128</v>
      </c>
      <c r="D125" s="2">
        <v>385.6880000000001</v>
      </c>
    </row>
    <row r="126" spans="1:4" x14ac:dyDescent="0.2">
      <c r="A126" s="1" t="s">
        <v>3377</v>
      </c>
      <c r="B126" s="1" t="s">
        <v>195</v>
      </c>
      <c r="C126" s="1" t="s">
        <v>128</v>
      </c>
      <c r="D126" s="2">
        <v>406.70400000000012</v>
      </c>
    </row>
    <row r="127" spans="1:4" x14ac:dyDescent="0.2">
      <c r="A127" s="1" t="s">
        <v>3378</v>
      </c>
      <c r="B127" s="1" t="s">
        <v>200</v>
      </c>
      <c r="C127" s="1" t="s">
        <v>128</v>
      </c>
      <c r="D127" s="2">
        <v>427.86800000000005</v>
      </c>
    </row>
    <row r="128" spans="1:4" x14ac:dyDescent="0.2">
      <c r="A128" s="1" t="s">
        <v>3379</v>
      </c>
      <c r="B128" s="1" t="s">
        <v>192</v>
      </c>
      <c r="C128" s="1" t="s">
        <v>128</v>
      </c>
      <c r="D128" s="2">
        <v>419.72800000000001</v>
      </c>
    </row>
    <row r="129" spans="1:4" x14ac:dyDescent="0.2">
      <c r="A129" s="1" t="s">
        <v>3380</v>
      </c>
      <c r="B129" s="1" t="s">
        <v>197</v>
      </c>
      <c r="C129" s="1" t="s">
        <v>128</v>
      </c>
      <c r="D129" s="2">
        <v>440.89200000000005</v>
      </c>
    </row>
    <row r="130" spans="1:4" x14ac:dyDescent="0.2">
      <c r="A130" s="1" t="s">
        <v>3381</v>
      </c>
      <c r="B130" s="1" t="s">
        <v>202</v>
      </c>
      <c r="C130" s="1" t="s">
        <v>128</v>
      </c>
      <c r="D130" s="2">
        <v>466.49600000000004</v>
      </c>
    </row>
    <row r="131" spans="1:4" x14ac:dyDescent="0.2">
      <c r="A131" s="1" t="s">
        <v>3382</v>
      </c>
      <c r="B131" s="1" t="s">
        <v>193</v>
      </c>
      <c r="C131" s="1" t="s">
        <v>128</v>
      </c>
      <c r="D131" s="2">
        <v>468.12400000000002</v>
      </c>
    </row>
    <row r="132" spans="1:4" x14ac:dyDescent="0.2">
      <c r="A132" s="1" t="s">
        <v>3383</v>
      </c>
      <c r="B132" s="1" t="s">
        <v>198</v>
      </c>
      <c r="C132" s="1" t="s">
        <v>128</v>
      </c>
      <c r="D132" s="2">
        <v>479.52</v>
      </c>
    </row>
    <row r="133" spans="1:4" x14ac:dyDescent="0.2">
      <c r="A133" s="1" t="s">
        <v>3384</v>
      </c>
      <c r="B133" s="1" t="s">
        <v>203</v>
      </c>
      <c r="C133" s="1" t="s">
        <v>128</v>
      </c>
      <c r="D133" s="2">
        <v>489.73199999999997</v>
      </c>
    </row>
    <row r="134" spans="1:4" x14ac:dyDescent="0.2">
      <c r="A134" s="1" t="s">
        <v>3385</v>
      </c>
      <c r="B134" s="1" t="s">
        <v>82</v>
      </c>
      <c r="C134" s="1" t="s">
        <v>128</v>
      </c>
      <c r="D134" s="2">
        <v>564.02800000000002</v>
      </c>
    </row>
    <row r="135" spans="1:4" x14ac:dyDescent="0.2">
      <c r="A135" s="1" t="s">
        <v>3386</v>
      </c>
      <c r="B135" s="1" t="s">
        <v>92</v>
      </c>
      <c r="C135" s="1" t="s">
        <v>128</v>
      </c>
      <c r="D135" s="2">
        <v>609.46400000000006</v>
      </c>
    </row>
    <row r="136" spans="1:4" x14ac:dyDescent="0.2">
      <c r="A136" s="1" t="s">
        <v>3387</v>
      </c>
      <c r="B136" s="1" t="s">
        <v>98</v>
      </c>
      <c r="C136" s="1" t="s">
        <v>128</v>
      </c>
      <c r="D136" s="2">
        <v>652.67999999999995</v>
      </c>
    </row>
    <row r="137" spans="1:4" x14ac:dyDescent="0.2">
      <c r="A137" s="1" t="s">
        <v>3388</v>
      </c>
      <c r="B137" s="1" t="s">
        <v>114</v>
      </c>
      <c r="C137" s="1" t="s">
        <v>128</v>
      </c>
      <c r="D137" s="2">
        <v>465.608</v>
      </c>
    </row>
    <row r="138" spans="1:4" x14ac:dyDescent="0.2">
      <c r="A138" s="1" t="s">
        <v>3389</v>
      </c>
      <c r="B138" s="1" t="s">
        <v>261</v>
      </c>
      <c r="C138" s="1" t="s">
        <v>128</v>
      </c>
      <c r="D138" s="2">
        <v>568.17200000000014</v>
      </c>
    </row>
    <row r="139" spans="1:4" x14ac:dyDescent="0.2">
      <c r="A139" s="1" t="s">
        <v>3390</v>
      </c>
      <c r="B139" s="1" t="s">
        <v>263</v>
      </c>
      <c r="C139" s="1" t="s">
        <v>128</v>
      </c>
      <c r="D139" s="2">
        <v>633.29200000000014</v>
      </c>
    </row>
    <row r="140" spans="1:4" x14ac:dyDescent="0.2">
      <c r="A140" s="1" t="s">
        <v>3391</v>
      </c>
      <c r="B140" s="1" t="s">
        <v>115</v>
      </c>
      <c r="C140" s="1" t="s">
        <v>128</v>
      </c>
      <c r="D140" s="2">
        <v>540.49600000000009</v>
      </c>
    </row>
    <row r="141" spans="1:4" x14ac:dyDescent="0.2">
      <c r="A141" s="1" t="s">
        <v>3392</v>
      </c>
      <c r="B141" s="1" t="s">
        <v>245</v>
      </c>
      <c r="C141" s="1" t="s">
        <v>128</v>
      </c>
      <c r="D141" s="2">
        <v>641.43200000000013</v>
      </c>
    </row>
    <row r="142" spans="1:4" x14ac:dyDescent="0.2">
      <c r="A142" s="1" t="s">
        <v>3393</v>
      </c>
      <c r="B142" s="1" t="s">
        <v>246</v>
      </c>
      <c r="C142" s="1" t="s">
        <v>128</v>
      </c>
      <c r="D142" s="2">
        <v>721.20400000000018</v>
      </c>
    </row>
    <row r="143" spans="1:4" x14ac:dyDescent="0.2">
      <c r="A143" s="1" t="s">
        <v>3394</v>
      </c>
      <c r="B143" s="1" t="s">
        <v>116</v>
      </c>
      <c r="C143" s="1" t="s">
        <v>128</v>
      </c>
      <c r="D143" s="2">
        <v>641.43200000000013</v>
      </c>
    </row>
    <row r="144" spans="1:4" x14ac:dyDescent="0.2">
      <c r="A144" s="1" t="s">
        <v>3395</v>
      </c>
      <c r="B144" s="1" t="s">
        <v>262</v>
      </c>
      <c r="C144" s="1" t="s">
        <v>128</v>
      </c>
      <c r="D144" s="2">
        <v>748.88000000000011</v>
      </c>
    </row>
    <row r="145" spans="1:4" x14ac:dyDescent="0.2">
      <c r="A145" s="1" t="s">
        <v>3396</v>
      </c>
      <c r="B145" s="1" t="s">
        <v>247</v>
      </c>
      <c r="C145" s="1" t="s">
        <v>128</v>
      </c>
      <c r="D145" s="2">
        <v>833.53600000000006</v>
      </c>
    </row>
    <row r="146" spans="1:4" x14ac:dyDescent="0.2">
      <c r="A146" s="1" t="s">
        <v>3397</v>
      </c>
      <c r="B146" s="1" t="s">
        <v>204</v>
      </c>
      <c r="C146" s="1" t="s">
        <v>128</v>
      </c>
      <c r="D146" s="2">
        <v>597.47600000000011</v>
      </c>
    </row>
    <row r="147" spans="1:4" x14ac:dyDescent="0.2">
      <c r="A147" s="1" t="s">
        <v>3398</v>
      </c>
      <c r="B147" s="1" t="s">
        <v>206</v>
      </c>
      <c r="C147" s="1" t="s">
        <v>128</v>
      </c>
      <c r="D147" s="2">
        <v>680.50400000000013</v>
      </c>
    </row>
    <row r="148" spans="1:4" x14ac:dyDescent="0.2">
      <c r="A148" s="1" t="s">
        <v>3399</v>
      </c>
      <c r="B148" s="1" t="s">
        <v>208</v>
      </c>
      <c r="C148" s="1" t="s">
        <v>128</v>
      </c>
      <c r="D148" s="2">
        <v>818.88400000000013</v>
      </c>
    </row>
    <row r="149" spans="1:4" x14ac:dyDescent="0.2">
      <c r="A149" s="1" t="s">
        <v>3400</v>
      </c>
      <c r="B149" s="1" t="s">
        <v>117</v>
      </c>
      <c r="C149" s="1" t="s">
        <v>128</v>
      </c>
      <c r="D149" s="2">
        <v>745.62400000000014</v>
      </c>
    </row>
    <row r="150" spans="1:4" x14ac:dyDescent="0.2">
      <c r="A150" s="1" t="s">
        <v>3401</v>
      </c>
      <c r="B150" s="1" t="s">
        <v>118</v>
      </c>
      <c r="C150" s="1" t="s">
        <v>128</v>
      </c>
      <c r="D150" s="2">
        <v>849.81600000000003</v>
      </c>
    </row>
    <row r="151" spans="1:4" x14ac:dyDescent="0.2">
      <c r="A151" s="1" t="s">
        <v>3402</v>
      </c>
      <c r="B151" s="1" t="s">
        <v>119</v>
      </c>
      <c r="C151" s="1" t="s">
        <v>128</v>
      </c>
      <c r="D151" s="2">
        <v>1024.0120000000002</v>
      </c>
    </row>
    <row r="152" spans="1:4" x14ac:dyDescent="0.2">
      <c r="A152" s="1" t="s">
        <v>3403</v>
      </c>
      <c r="B152" s="1" t="s">
        <v>111</v>
      </c>
      <c r="C152" s="1" t="s">
        <v>128</v>
      </c>
      <c r="D152" s="2">
        <v>319.08800000000002</v>
      </c>
    </row>
    <row r="153" spans="1:4" x14ac:dyDescent="0.2">
      <c r="A153" s="1" t="s">
        <v>3404</v>
      </c>
      <c r="B153" s="1" t="s">
        <v>112</v>
      </c>
      <c r="C153" s="1" t="s">
        <v>128</v>
      </c>
      <c r="D153" s="2">
        <v>341.88000000000005</v>
      </c>
    </row>
    <row r="154" spans="1:4" x14ac:dyDescent="0.2">
      <c r="A154" s="1" t="s">
        <v>3405</v>
      </c>
      <c r="B154" s="1" t="s">
        <v>113</v>
      </c>
      <c r="C154" s="1" t="s">
        <v>128</v>
      </c>
      <c r="D154" s="2">
        <v>359.78800000000001</v>
      </c>
    </row>
    <row r="155" spans="1:4" x14ac:dyDescent="0.2">
      <c r="A155" s="1" t="s">
        <v>3406</v>
      </c>
      <c r="B155" s="1" t="s">
        <v>32</v>
      </c>
      <c r="C155" s="1" t="s">
        <v>128</v>
      </c>
      <c r="D155" s="2">
        <v>701.66800000000001</v>
      </c>
    </row>
    <row r="156" spans="1:4" x14ac:dyDescent="0.2">
      <c r="A156" s="1" t="s">
        <v>3407</v>
      </c>
      <c r="B156" s="1" t="s">
        <v>33</v>
      </c>
      <c r="C156" s="1" t="s">
        <v>128</v>
      </c>
      <c r="D156" s="2">
        <v>810.74400000000014</v>
      </c>
    </row>
    <row r="157" spans="1:4" x14ac:dyDescent="0.2">
      <c r="A157" s="1" t="s">
        <v>3408</v>
      </c>
      <c r="B157" s="1" t="s">
        <v>157</v>
      </c>
      <c r="C157" s="1" t="s">
        <v>128</v>
      </c>
      <c r="D157" s="2">
        <v>954.00800000000004</v>
      </c>
    </row>
    <row r="158" spans="1:4" x14ac:dyDescent="0.2">
      <c r="A158" s="1" t="s">
        <v>3409</v>
      </c>
      <c r="B158" s="1" t="s">
        <v>249</v>
      </c>
      <c r="C158" s="1" t="s">
        <v>128</v>
      </c>
      <c r="D158" s="2">
        <v>162.80000000000001</v>
      </c>
    </row>
    <row r="159" spans="1:4" x14ac:dyDescent="0.2">
      <c r="A159" s="1" t="s">
        <v>3410</v>
      </c>
      <c r="B159" s="1" t="s">
        <v>250</v>
      </c>
      <c r="C159" s="1" t="s">
        <v>128</v>
      </c>
      <c r="D159" s="2">
        <v>182.33600000000004</v>
      </c>
    </row>
    <row r="160" spans="1:4" x14ac:dyDescent="0.2">
      <c r="A160" s="1" t="s">
        <v>3411</v>
      </c>
      <c r="B160" s="1" t="s">
        <v>251</v>
      </c>
      <c r="C160" s="1" t="s">
        <v>128</v>
      </c>
      <c r="D160" s="2">
        <v>200.24400000000003</v>
      </c>
    </row>
    <row r="161" spans="1:4" x14ac:dyDescent="0.2">
      <c r="A161" s="1" t="s">
        <v>3412</v>
      </c>
      <c r="B161" s="1" t="s">
        <v>252</v>
      </c>
      <c r="C161" s="1" t="s">
        <v>128</v>
      </c>
      <c r="D161" s="2">
        <v>421.65200000000016</v>
      </c>
    </row>
    <row r="162" spans="1:4" x14ac:dyDescent="0.2">
      <c r="A162" s="1" t="s">
        <v>3413</v>
      </c>
      <c r="B162" s="1" t="s">
        <v>255</v>
      </c>
      <c r="C162" s="1" t="s">
        <v>128</v>
      </c>
      <c r="D162" s="2">
        <v>569.80000000000007</v>
      </c>
    </row>
    <row r="163" spans="1:4" x14ac:dyDescent="0.2">
      <c r="A163" s="1" t="s">
        <v>3414</v>
      </c>
      <c r="B163" s="1" t="s">
        <v>478</v>
      </c>
      <c r="C163" s="1" t="s">
        <v>128</v>
      </c>
      <c r="D163" s="2">
        <v>156.28800000000004</v>
      </c>
    </row>
    <row r="164" spans="1:4" x14ac:dyDescent="0.2">
      <c r="A164" s="1" t="s">
        <v>3415</v>
      </c>
      <c r="B164" s="1" t="s">
        <v>228</v>
      </c>
      <c r="C164" s="1" t="s">
        <v>128</v>
      </c>
      <c r="D164" s="2">
        <v>244.2</v>
      </c>
    </row>
    <row r="165" spans="1:4" x14ac:dyDescent="0.2">
      <c r="A165" s="1" t="s">
        <v>3416</v>
      </c>
      <c r="B165" s="1" t="s">
        <v>1994</v>
      </c>
      <c r="C165" s="1" t="s">
        <v>128</v>
      </c>
      <c r="D165" s="2">
        <v>569.79999999999995</v>
      </c>
    </row>
    <row r="166" spans="1:4" x14ac:dyDescent="0.2">
      <c r="A166" s="1" t="s">
        <v>3417</v>
      </c>
      <c r="B166" s="1" t="s">
        <v>55</v>
      </c>
      <c r="C166" s="1" t="s">
        <v>128</v>
      </c>
      <c r="D166" s="2">
        <v>345.13600000000008</v>
      </c>
    </row>
    <row r="167" spans="1:4" x14ac:dyDescent="0.2">
      <c r="A167" s="1" t="s">
        <v>3418</v>
      </c>
      <c r="B167" s="1" t="s">
        <v>61</v>
      </c>
      <c r="C167" s="1" t="s">
        <v>128</v>
      </c>
      <c r="D167" s="2">
        <v>408.62800000000004</v>
      </c>
    </row>
    <row r="168" spans="1:4" x14ac:dyDescent="0.2">
      <c r="A168" s="1" t="s">
        <v>3419</v>
      </c>
      <c r="B168" s="1" t="s">
        <v>70</v>
      </c>
      <c r="C168" s="1" t="s">
        <v>128</v>
      </c>
      <c r="D168" s="2">
        <v>525.84400000000005</v>
      </c>
    </row>
    <row r="169" spans="1:4" x14ac:dyDescent="0.2">
      <c r="A169" s="1" t="s">
        <v>3420</v>
      </c>
      <c r="B169" s="1" t="s">
        <v>100</v>
      </c>
      <c r="C169" s="1" t="s">
        <v>128</v>
      </c>
      <c r="D169" s="2">
        <v>714.69200000000012</v>
      </c>
    </row>
    <row r="170" spans="1:4" x14ac:dyDescent="0.2">
      <c r="A170" s="1" t="s">
        <v>3421</v>
      </c>
      <c r="B170" s="1" t="s">
        <v>84</v>
      </c>
      <c r="C170" s="1" t="s">
        <v>128</v>
      </c>
      <c r="D170" s="2">
        <v>623.52400000000011</v>
      </c>
    </row>
    <row r="171" spans="1:4" x14ac:dyDescent="0.2">
      <c r="A171" s="1" t="s">
        <v>3422</v>
      </c>
      <c r="B171" s="1" t="s">
        <v>57</v>
      </c>
      <c r="C171" s="1" t="s">
        <v>128</v>
      </c>
      <c r="D171" s="2">
        <v>392.34800000000001</v>
      </c>
    </row>
    <row r="172" spans="1:4" x14ac:dyDescent="0.2">
      <c r="A172" s="1" t="s">
        <v>3423</v>
      </c>
      <c r="B172" s="1" t="s">
        <v>63</v>
      </c>
      <c r="C172" s="1" t="s">
        <v>128</v>
      </c>
      <c r="D172" s="2">
        <v>511.19200000000012</v>
      </c>
    </row>
    <row r="173" spans="1:4" x14ac:dyDescent="0.2">
      <c r="A173" s="1" t="s">
        <v>3424</v>
      </c>
      <c r="B173" s="1" t="s">
        <v>72</v>
      </c>
      <c r="C173" s="1" t="s">
        <v>128</v>
      </c>
      <c r="D173" s="2">
        <v>547.00800000000004</v>
      </c>
    </row>
    <row r="174" spans="1:4" x14ac:dyDescent="0.2">
      <c r="A174" s="1" t="s">
        <v>3425</v>
      </c>
      <c r="B174" s="1" t="s">
        <v>102</v>
      </c>
      <c r="C174" s="1" t="s">
        <v>128</v>
      </c>
      <c r="D174" s="2">
        <v>786.32400000000007</v>
      </c>
    </row>
    <row r="175" spans="1:4" x14ac:dyDescent="0.2">
      <c r="A175" s="1" t="s">
        <v>3426</v>
      </c>
      <c r="B175" s="1" t="s">
        <v>86</v>
      </c>
      <c r="C175" s="1" t="s">
        <v>128</v>
      </c>
      <c r="D175" s="2">
        <v>722.83200000000011</v>
      </c>
    </row>
    <row r="176" spans="1:4" x14ac:dyDescent="0.2">
      <c r="A176" s="1" t="s">
        <v>3427</v>
      </c>
      <c r="B176" s="1" t="s">
        <v>59</v>
      </c>
      <c r="C176" s="1" t="s">
        <v>128</v>
      </c>
      <c r="D176" s="2">
        <v>452.584</v>
      </c>
    </row>
    <row r="177" spans="1:4" x14ac:dyDescent="0.2">
      <c r="A177" s="1" t="s">
        <v>3428</v>
      </c>
      <c r="B177" s="1" t="s">
        <v>65</v>
      </c>
      <c r="C177" s="1" t="s">
        <v>128</v>
      </c>
      <c r="D177" s="2">
        <v>535.61200000000008</v>
      </c>
    </row>
    <row r="178" spans="1:4" x14ac:dyDescent="0.2">
      <c r="A178" s="1" t="s">
        <v>3429</v>
      </c>
      <c r="B178" s="1" t="s">
        <v>74</v>
      </c>
      <c r="C178" s="1" t="s">
        <v>128</v>
      </c>
      <c r="D178" s="2">
        <v>649.57200000000012</v>
      </c>
    </row>
    <row r="179" spans="1:4" x14ac:dyDescent="0.2">
      <c r="A179" s="1" t="s">
        <v>3430</v>
      </c>
      <c r="B179" s="1" t="s">
        <v>104</v>
      </c>
      <c r="C179" s="1" t="s">
        <v>128</v>
      </c>
      <c r="D179" s="2">
        <v>914.93600000000004</v>
      </c>
    </row>
    <row r="180" spans="1:4" x14ac:dyDescent="0.2">
      <c r="A180" s="1" t="s">
        <v>3431</v>
      </c>
      <c r="B180" s="1" t="s">
        <v>88</v>
      </c>
      <c r="C180" s="1" t="s">
        <v>128</v>
      </c>
      <c r="D180" s="2">
        <v>827.02400000000011</v>
      </c>
    </row>
    <row r="181" spans="1:4" x14ac:dyDescent="0.2">
      <c r="A181" s="1" t="s">
        <v>3432</v>
      </c>
      <c r="B181" s="1" t="s">
        <v>183</v>
      </c>
      <c r="C181" s="1" t="s">
        <v>128</v>
      </c>
      <c r="D181" s="2">
        <v>126.98400000000001</v>
      </c>
    </row>
    <row r="182" spans="1:4" x14ac:dyDescent="0.2">
      <c r="A182" s="1" t="s">
        <v>3433</v>
      </c>
      <c r="B182" s="1" t="s">
        <v>184</v>
      </c>
      <c r="C182" s="1" t="s">
        <v>128</v>
      </c>
      <c r="D182" s="2">
        <v>143.26400000000004</v>
      </c>
    </row>
    <row r="183" spans="1:4" x14ac:dyDescent="0.2">
      <c r="A183" s="1" t="s">
        <v>3434</v>
      </c>
      <c r="B183" s="1" t="s">
        <v>185</v>
      </c>
      <c r="C183" s="1" t="s">
        <v>128</v>
      </c>
      <c r="D183" s="2">
        <v>161.172</v>
      </c>
    </row>
    <row r="184" spans="1:4" x14ac:dyDescent="0.2">
      <c r="A184" s="1" t="s">
        <v>3435</v>
      </c>
      <c r="B184" s="1" t="s">
        <v>186</v>
      </c>
      <c r="C184" s="1" t="s">
        <v>128</v>
      </c>
      <c r="D184" s="2">
        <v>179.08</v>
      </c>
    </row>
    <row r="185" spans="1:4" x14ac:dyDescent="0.2">
      <c r="A185" s="1" t="s">
        <v>3436</v>
      </c>
      <c r="B185" s="1" t="s">
        <v>187</v>
      </c>
      <c r="C185" s="1" t="s">
        <v>128</v>
      </c>
      <c r="D185" s="2">
        <v>214.89600000000007</v>
      </c>
    </row>
    <row r="186" spans="1:4" x14ac:dyDescent="0.2">
      <c r="A186" s="1" t="s">
        <v>3437</v>
      </c>
      <c r="B186" s="1" t="s">
        <v>188</v>
      </c>
      <c r="C186" s="1" t="s">
        <v>128</v>
      </c>
      <c r="D186" s="2">
        <v>231.17600000000007</v>
      </c>
    </row>
    <row r="187" spans="1:4" x14ac:dyDescent="0.2">
      <c r="A187" s="1" t="s">
        <v>3438</v>
      </c>
      <c r="B187" s="1" t="s">
        <v>191</v>
      </c>
      <c r="C187" s="1" t="s">
        <v>128</v>
      </c>
      <c r="D187" s="2">
        <v>332.11200000000008</v>
      </c>
    </row>
    <row r="188" spans="1:4" x14ac:dyDescent="0.2">
      <c r="A188" s="1" t="s">
        <v>3439</v>
      </c>
      <c r="B188" s="1" t="s">
        <v>201</v>
      </c>
      <c r="C188" s="1" t="s">
        <v>128</v>
      </c>
      <c r="D188" s="2">
        <v>376.06800000000004</v>
      </c>
    </row>
    <row r="189" spans="1:4" x14ac:dyDescent="0.2">
      <c r="A189" s="1" t="s">
        <v>3440</v>
      </c>
      <c r="B189" s="1" t="s">
        <v>196</v>
      </c>
      <c r="C189" s="1" t="s">
        <v>128</v>
      </c>
      <c r="D189" s="2">
        <v>353.27600000000007</v>
      </c>
    </row>
    <row r="190" spans="1:4" x14ac:dyDescent="0.2">
      <c r="A190" s="1" t="s">
        <v>3441</v>
      </c>
      <c r="B190" s="1" t="s">
        <v>256</v>
      </c>
      <c r="C190" s="1" t="s">
        <v>128</v>
      </c>
      <c r="D190" s="2">
        <v>211.64</v>
      </c>
    </row>
    <row r="191" spans="1:4" x14ac:dyDescent="0.2">
      <c r="A191" s="1" t="s">
        <v>3442</v>
      </c>
      <c r="B191" s="1" t="s">
        <v>257</v>
      </c>
      <c r="C191" s="1" t="s">
        <v>128</v>
      </c>
      <c r="D191" s="2">
        <v>244.2</v>
      </c>
    </row>
    <row r="192" spans="1:4" x14ac:dyDescent="0.2">
      <c r="A192" s="1" t="s">
        <v>3443</v>
      </c>
      <c r="B192" s="1" t="s">
        <v>258</v>
      </c>
      <c r="C192" s="1" t="s">
        <v>128</v>
      </c>
      <c r="D192" s="2">
        <v>276.76000000000005</v>
      </c>
    </row>
    <row r="193" spans="1:4" x14ac:dyDescent="0.2">
      <c r="A193" s="1" t="s">
        <v>3444</v>
      </c>
      <c r="B193" s="1" t="s">
        <v>259</v>
      </c>
      <c r="C193" s="1" t="s">
        <v>128</v>
      </c>
      <c r="D193" s="2">
        <v>309.32000000000005</v>
      </c>
    </row>
    <row r="194" spans="1:4" x14ac:dyDescent="0.2">
      <c r="A194" s="1" t="s">
        <v>3445</v>
      </c>
      <c r="B194" s="1" t="s">
        <v>454</v>
      </c>
      <c r="C194" s="1" t="s">
        <v>128</v>
      </c>
      <c r="D194" s="2">
        <v>354.904</v>
      </c>
    </row>
    <row r="195" spans="1:4" x14ac:dyDescent="0.2">
      <c r="A195" s="1" t="s">
        <v>3446</v>
      </c>
      <c r="B195" s="1" t="s">
        <v>260</v>
      </c>
      <c r="C195" s="1" t="s">
        <v>128</v>
      </c>
      <c r="D195" s="2">
        <v>374.44000000000005</v>
      </c>
    </row>
    <row r="196" spans="1:4" x14ac:dyDescent="0.2">
      <c r="A196" s="1" t="s">
        <v>3447</v>
      </c>
      <c r="B196" s="1" t="s">
        <v>3238</v>
      </c>
      <c r="C196" s="1" t="s">
        <v>128</v>
      </c>
      <c r="D196" s="2">
        <v>407</v>
      </c>
    </row>
    <row r="197" spans="1:4" x14ac:dyDescent="0.2">
      <c r="A197" s="1" t="s">
        <v>3448</v>
      </c>
      <c r="B197" s="1" t="s">
        <v>3240</v>
      </c>
      <c r="C197" s="1" t="s">
        <v>128</v>
      </c>
      <c r="D197" s="2">
        <v>463.98</v>
      </c>
    </row>
    <row r="198" spans="1:4" x14ac:dyDescent="0.2">
      <c r="A198" s="1" t="s">
        <v>3449</v>
      </c>
      <c r="B198" s="1" t="s">
        <v>3242</v>
      </c>
      <c r="C198" s="1" t="s">
        <v>128</v>
      </c>
      <c r="D198" s="2">
        <v>431.42</v>
      </c>
    </row>
    <row r="199" spans="1:4" x14ac:dyDescent="0.2">
      <c r="A199" s="1" t="s">
        <v>3450</v>
      </c>
      <c r="B199" s="1" t="s">
        <v>248</v>
      </c>
      <c r="C199" s="1" t="s">
        <v>128</v>
      </c>
      <c r="D199" s="2">
        <v>278.38800000000009</v>
      </c>
    </row>
    <row r="200" spans="1:4" x14ac:dyDescent="0.2">
      <c r="A200" s="1" t="s">
        <v>3451</v>
      </c>
      <c r="B200" s="1" t="s">
        <v>264</v>
      </c>
      <c r="C200" s="1" t="s">
        <v>128</v>
      </c>
      <c r="D200" s="2">
        <v>395.60399999999998</v>
      </c>
    </row>
    <row r="201" spans="1:4" x14ac:dyDescent="0.2">
      <c r="A201" s="1" t="s">
        <v>3452</v>
      </c>
      <c r="B201" s="1" t="s">
        <v>205</v>
      </c>
      <c r="C201" s="1" t="s">
        <v>128</v>
      </c>
      <c r="D201" s="2">
        <v>630.03600000000006</v>
      </c>
    </row>
    <row r="202" spans="1:4" x14ac:dyDescent="0.2">
      <c r="A202" s="1" t="s">
        <v>3453</v>
      </c>
      <c r="B202" s="1" t="s">
        <v>207</v>
      </c>
      <c r="C202" s="1" t="s">
        <v>128</v>
      </c>
      <c r="D202" s="2">
        <v>716.32</v>
      </c>
    </row>
    <row r="203" spans="1:4" x14ac:dyDescent="0.2">
      <c r="A203" s="1" t="s">
        <v>3454</v>
      </c>
      <c r="B203" s="1" t="s">
        <v>209</v>
      </c>
      <c r="C203" s="1" t="s">
        <v>128</v>
      </c>
      <c r="D203" s="2">
        <v>833.53600000000006</v>
      </c>
    </row>
    <row r="204" spans="1:4" x14ac:dyDescent="0.2">
      <c r="A204" s="1" t="s">
        <v>3455</v>
      </c>
      <c r="B204" s="1" t="s">
        <v>172</v>
      </c>
      <c r="C204" s="1" t="s">
        <v>128</v>
      </c>
      <c r="D204" s="2">
        <v>1292.6320000000001</v>
      </c>
    </row>
    <row r="205" spans="1:4" x14ac:dyDescent="0.2">
      <c r="A205" s="1" t="s">
        <v>3456</v>
      </c>
      <c r="B205" s="1" t="s">
        <v>173</v>
      </c>
      <c r="C205" s="1" t="s">
        <v>128</v>
      </c>
      <c r="D205" s="2">
        <v>1334.9600000000003</v>
      </c>
    </row>
    <row r="206" spans="1:4" x14ac:dyDescent="0.2">
      <c r="A206" s="1" t="s">
        <v>3457</v>
      </c>
      <c r="B206" s="1" t="s">
        <v>174</v>
      </c>
      <c r="C206" s="1" t="s">
        <v>128</v>
      </c>
      <c r="D206" s="2">
        <v>1400.0800000000002</v>
      </c>
    </row>
    <row r="207" spans="1:4" x14ac:dyDescent="0.2">
      <c r="A207" s="1" t="s">
        <v>3458</v>
      </c>
      <c r="B207" s="1" t="s">
        <v>175</v>
      </c>
      <c r="C207" s="1" t="s">
        <v>128</v>
      </c>
      <c r="D207" s="2">
        <v>1419.616</v>
      </c>
    </row>
    <row r="208" spans="1:4" x14ac:dyDescent="0.2">
      <c r="A208" s="1" t="s">
        <v>3459</v>
      </c>
      <c r="B208" s="1" t="s">
        <v>176</v>
      </c>
      <c r="C208" s="1" t="s">
        <v>128</v>
      </c>
      <c r="D208" s="2">
        <v>1533.576</v>
      </c>
    </row>
    <row r="209" spans="1:4" x14ac:dyDescent="0.2">
      <c r="A209" s="1" t="s">
        <v>3460</v>
      </c>
      <c r="B209" s="1" t="s">
        <v>177</v>
      </c>
      <c r="C209" s="1" t="s">
        <v>128</v>
      </c>
      <c r="D209" s="2">
        <v>1634.5120000000002</v>
      </c>
    </row>
    <row r="210" spans="1:4" x14ac:dyDescent="0.2">
      <c r="A210" s="1" t="s">
        <v>3461</v>
      </c>
      <c r="B210" s="1" t="s">
        <v>178</v>
      </c>
      <c r="C210" s="1" t="s">
        <v>128</v>
      </c>
      <c r="D210" s="2">
        <v>1681.7240000000002</v>
      </c>
    </row>
    <row r="211" spans="1:4" x14ac:dyDescent="0.2">
      <c r="A211" s="1" t="s">
        <v>3462</v>
      </c>
      <c r="B211" s="1" t="s">
        <v>179</v>
      </c>
      <c r="C211" s="1" t="s">
        <v>128</v>
      </c>
      <c r="D211" s="2">
        <v>1797.3120000000001</v>
      </c>
    </row>
    <row r="212" spans="1:4" x14ac:dyDescent="0.2">
      <c r="A212" s="1" t="s">
        <v>3463</v>
      </c>
      <c r="B212" s="1" t="s">
        <v>180</v>
      </c>
      <c r="C212" s="1" t="s">
        <v>128</v>
      </c>
      <c r="D212" s="2">
        <v>1886.8520000000001</v>
      </c>
    </row>
    <row r="213" spans="1:4" x14ac:dyDescent="0.2">
      <c r="A213" s="1" t="s">
        <v>3464</v>
      </c>
      <c r="B213" s="1" t="s">
        <v>229</v>
      </c>
      <c r="C213" s="1" t="s">
        <v>128</v>
      </c>
      <c r="D213" s="2">
        <v>2012.2080000000005</v>
      </c>
    </row>
    <row r="214" spans="1:4" x14ac:dyDescent="0.2">
      <c r="A214" s="1" t="s">
        <v>3465</v>
      </c>
      <c r="B214" s="1" t="s">
        <v>230</v>
      </c>
      <c r="C214" s="1" t="s">
        <v>128</v>
      </c>
      <c r="D214" s="2">
        <v>2108.2600000000002</v>
      </c>
    </row>
    <row r="215" spans="1:4" x14ac:dyDescent="0.2">
      <c r="A215" s="1" t="s">
        <v>3466</v>
      </c>
      <c r="B215" s="1" t="s">
        <v>3243</v>
      </c>
      <c r="C215" s="1" t="s">
        <v>128</v>
      </c>
      <c r="D215" s="2">
        <v>2298.7359999999999</v>
      </c>
    </row>
    <row r="216" spans="1:4" x14ac:dyDescent="0.2">
      <c r="A216" s="1" t="s">
        <v>3467</v>
      </c>
      <c r="B216" s="1" t="s">
        <v>274</v>
      </c>
      <c r="C216" s="1" t="s">
        <v>128</v>
      </c>
      <c r="D216" s="2">
        <v>276.76000000000005</v>
      </c>
    </row>
    <row r="217" spans="1:4" x14ac:dyDescent="0.2">
      <c r="A217" s="1" t="s">
        <v>3468</v>
      </c>
      <c r="B217" s="1" t="s">
        <v>160</v>
      </c>
      <c r="C217" s="1" t="s">
        <v>128</v>
      </c>
      <c r="D217" s="2">
        <v>275.13200000000001</v>
      </c>
    </row>
    <row r="218" spans="1:4" x14ac:dyDescent="0.2">
      <c r="A218" s="1" t="s">
        <v>3469</v>
      </c>
      <c r="B218" s="1" t="s">
        <v>161</v>
      </c>
      <c r="C218" s="1" t="s">
        <v>128</v>
      </c>
      <c r="D218" s="2">
        <v>488.4</v>
      </c>
    </row>
    <row r="219" spans="1:4" x14ac:dyDescent="0.2">
      <c r="A219" s="1" t="s">
        <v>3470</v>
      </c>
      <c r="B219" s="1" t="s">
        <v>163</v>
      </c>
      <c r="C219" s="1" t="s">
        <v>128</v>
      </c>
      <c r="D219" s="2">
        <v>284.90000000000003</v>
      </c>
    </row>
    <row r="220" spans="1:4" x14ac:dyDescent="0.2">
      <c r="A220" s="1" t="s">
        <v>3471</v>
      </c>
      <c r="B220" s="1" t="s">
        <v>164</v>
      </c>
      <c r="C220" s="1" t="s">
        <v>128</v>
      </c>
      <c r="D220" s="2">
        <v>455.84</v>
      </c>
    </row>
    <row r="221" spans="1:4" x14ac:dyDescent="0.2">
      <c r="A221" s="1" t="s">
        <v>3472</v>
      </c>
      <c r="B221" s="1" t="s">
        <v>152</v>
      </c>
      <c r="C221" s="1" t="s">
        <v>128</v>
      </c>
      <c r="D221" s="2">
        <v>162.80000000000001</v>
      </c>
    </row>
    <row r="222" spans="1:4" x14ac:dyDescent="0.2">
      <c r="A222" s="1" t="s">
        <v>3473</v>
      </c>
      <c r="B222" s="1" t="s">
        <v>165</v>
      </c>
      <c r="C222" s="1" t="s">
        <v>129</v>
      </c>
      <c r="D222" s="2">
        <v>48.840000000000011</v>
      </c>
    </row>
    <row r="223" spans="1:4" x14ac:dyDescent="0.2">
      <c r="A223" s="1" t="s">
        <v>3474</v>
      </c>
      <c r="B223" s="1" t="s">
        <v>1992</v>
      </c>
      <c r="C223" s="1" t="s">
        <v>128</v>
      </c>
      <c r="D223" s="2">
        <v>325.60000000000002</v>
      </c>
    </row>
    <row r="224" spans="1:4" x14ac:dyDescent="0.2">
      <c r="A224" s="1" t="s">
        <v>3475</v>
      </c>
      <c r="B224" s="1" t="s">
        <v>218</v>
      </c>
      <c r="C224" s="1" t="s">
        <v>220</v>
      </c>
      <c r="D224" s="2">
        <v>74</v>
      </c>
    </row>
    <row r="225" spans="1:4" x14ac:dyDescent="0.2">
      <c r="A225" s="1" t="s">
        <v>3476</v>
      </c>
      <c r="B225" s="1" t="s">
        <v>1996</v>
      </c>
      <c r="C225" s="1" t="s">
        <v>1997</v>
      </c>
      <c r="D225" s="2">
        <v>118.4</v>
      </c>
    </row>
    <row r="226" spans="1:4" x14ac:dyDescent="0.2">
      <c r="A226" s="1" t="s">
        <v>3477</v>
      </c>
      <c r="B226" s="1" t="s">
        <v>158</v>
      </c>
      <c r="C226" s="1" t="s">
        <v>129</v>
      </c>
      <c r="D226" s="2">
        <v>307.69200000000006</v>
      </c>
    </row>
    <row r="227" spans="1:4" x14ac:dyDescent="0.2">
      <c r="A227" s="1" t="s">
        <v>3478</v>
      </c>
      <c r="B227" s="1" t="s">
        <v>240</v>
      </c>
      <c r="C227" s="1" t="s">
        <v>129</v>
      </c>
      <c r="D227" s="2">
        <v>421.65200000000016</v>
      </c>
    </row>
    <row r="228" spans="1:4" x14ac:dyDescent="0.2">
      <c r="A228" s="1" t="s">
        <v>3479</v>
      </c>
      <c r="B228" s="1" t="s">
        <v>181</v>
      </c>
      <c r="C228" s="1" t="s">
        <v>129</v>
      </c>
      <c r="D228" s="2">
        <v>182.33600000000004</v>
      </c>
    </row>
    <row r="229" spans="1:4" x14ac:dyDescent="0.2">
      <c r="A229" s="1" t="s">
        <v>3480</v>
      </c>
      <c r="B229" s="1" t="s">
        <v>182</v>
      </c>
      <c r="C229" s="1" t="s">
        <v>129</v>
      </c>
      <c r="D229" s="2">
        <v>190.47600000000003</v>
      </c>
    </row>
    <row r="230" spans="1:4" x14ac:dyDescent="0.2">
      <c r="A230" s="1" t="s">
        <v>3481</v>
      </c>
      <c r="B230" s="1" t="s">
        <v>147</v>
      </c>
      <c r="C230" s="1" t="s">
        <v>129</v>
      </c>
      <c r="D230" s="2">
        <v>291.41199999999998</v>
      </c>
    </row>
    <row r="231" spans="1:4" x14ac:dyDescent="0.2">
      <c r="A231" s="1" t="s">
        <v>3482</v>
      </c>
      <c r="B231" s="1" t="s">
        <v>210</v>
      </c>
      <c r="C231" s="1" t="s">
        <v>129</v>
      </c>
      <c r="D231" s="2">
        <v>110.70400000000002</v>
      </c>
    </row>
    <row r="232" spans="1:4" x14ac:dyDescent="0.2">
      <c r="A232" s="1" t="s">
        <v>3483</v>
      </c>
      <c r="B232" s="1" t="s">
        <v>211</v>
      </c>
      <c r="C232" s="1" t="s">
        <v>129</v>
      </c>
      <c r="D232" s="2">
        <v>130.24</v>
      </c>
    </row>
    <row r="233" spans="1:4" x14ac:dyDescent="0.2">
      <c r="A233" s="1" t="s">
        <v>3484</v>
      </c>
      <c r="B233" s="1" t="s">
        <v>212</v>
      </c>
      <c r="C233" s="1" t="s">
        <v>129</v>
      </c>
      <c r="D233" s="2">
        <v>148.14800000000002</v>
      </c>
    </row>
    <row r="234" spans="1:4" x14ac:dyDescent="0.2">
      <c r="A234" s="1" t="s">
        <v>3485</v>
      </c>
      <c r="B234" s="1" t="s">
        <v>213</v>
      </c>
      <c r="C234" s="1" t="s">
        <v>129</v>
      </c>
      <c r="D234" s="2">
        <v>167.68400000000003</v>
      </c>
    </row>
    <row r="235" spans="1:4" x14ac:dyDescent="0.2">
      <c r="A235" s="1" t="s">
        <v>3486</v>
      </c>
      <c r="B235" s="1" t="s">
        <v>166</v>
      </c>
      <c r="C235" s="1" t="s">
        <v>128</v>
      </c>
      <c r="D235" s="2">
        <v>690.27200000000016</v>
      </c>
    </row>
    <row r="236" spans="1:4" x14ac:dyDescent="0.2">
      <c r="A236" s="1" t="s">
        <v>3487</v>
      </c>
      <c r="B236" s="1" t="s">
        <v>167</v>
      </c>
      <c r="C236" s="1" t="s">
        <v>128</v>
      </c>
      <c r="D236" s="2">
        <v>729.34400000000016</v>
      </c>
    </row>
    <row r="237" spans="1:4" x14ac:dyDescent="0.2">
      <c r="A237" s="1" t="s">
        <v>3488</v>
      </c>
      <c r="B237" s="1" t="s">
        <v>168</v>
      </c>
      <c r="C237" s="1" t="s">
        <v>128</v>
      </c>
      <c r="D237" s="2">
        <v>804.23200000000008</v>
      </c>
    </row>
    <row r="238" spans="1:4" x14ac:dyDescent="0.2">
      <c r="A238" s="1" t="s">
        <v>3489</v>
      </c>
      <c r="B238" s="1" t="s">
        <v>223</v>
      </c>
      <c r="C238" s="1" t="s">
        <v>129</v>
      </c>
      <c r="D238" s="2">
        <v>58.608000000000004</v>
      </c>
    </row>
    <row r="239" spans="1:4" x14ac:dyDescent="0.2">
      <c r="A239" s="1" t="s">
        <v>3490</v>
      </c>
      <c r="B239" s="1" t="s">
        <v>224</v>
      </c>
      <c r="C239" s="1" t="s">
        <v>129</v>
      </c>
      <c r="D239" s="2">
        <v>107.44800000000001</v>
      </c>
    </row>
    <row r="240" spans="1:4" x14ac:dyDescent="0.2">
      <c r="A240" s="1" t="s">
        <v>3491</v>
      </c>
      <c r="B240" s="1" t="s">
        <v>123</v>
      </c>
      <c r="C240" s="1" t="s">
        <v>129</v>
      </c>
      <c r="D240" s="2">
        <v>40.700000000000003</v>
      </c>
    </row>
    <row r="241" spans="1:4" x14ac:dyDescent="0.2">
      <c r="A241" s="1" t="s">
        <v>3492</v>
      </c>
      <c r="B241" s="1" t="s">
        <v>124</v>
      </c>
      <c r="C241" s="1" t="s">
        <v>129</v>
      </c>
      <c r="D241" s="2">
        <v>43.956000000000003</v>
      </c>
    </row>
    <row r="242" spans="1:4" x14ac:dyDescent="0.2">
      <c r="A242" s="1" t="s">
        <v>3493</v>
      </c>
      <c r="B242" s="1" t="s">
        <v>125</v>
      </c>
      <c r="C242" s="1" t="s">
        <v>129</v>
      </c>
      <c r="D242" s="2">
        <v>47.21200000000001</v>
      </c>
    </row>
    <row r="243" spans="1:4" x14ac:dyDescent="0.2">
      <c r="A243" s="1" t="s">
        <v>3494</v>
      </c>
      <c r="B243" s="1" t="s">
        <v>126</v>
      </c>
      <c r="C243" s="1" t="s">
        <v>129</v>
      </c>
      <c r="D243" s="2">
        <v>84.656000000000006</v>
      </c>
    </row>
    <row r="244" spans="1:4" x14ac:dyDescent="0.2">
      <c r="A244" s="1" t="s">
        <v>3495</v>
      </c>
      <c r="B244" s="1" t="s">
        <v>127</v>
      </c>
      <c r="C244" s="1" t="s">
        <v>129</v>
      </c>
      <c r="D244" s="2">
        <v>87.912000000000006</v>
      </c>
    </row>
    <row r="245" spans="1:4" x14ac:dyDescent="0.2">
      <c r="A245" s="1" t="s">
        <v>3496</v>
      </c>
      <c r="B245" s="1" t="s">
        <v>214</v>
      </c>
      <c r="C245" s="1" t="s">
        <v>129</v>
      </c>
      <c r="D245" s="2">
        <v>91.168000000000021</v>
      </c>
    </row>
    <row r="246" spans="1:4" x14ac:dyDescent="0.2">
      <c r="A246" s="1" t="s">
        <v>3497</v>
      </c>
      <c r="B246" s="1" t="s">
        <v>169</v>
      </c>
      <c r="C246" s="1" t="s">
        <v>129</v>
      </c>
      <c r="D246" s="2">
        <v>157.91600000000005</v>
      </c>
    </row>
    <row r="247" spans="1:4" x14ac:dyDescent="0.2">
      <c r="A247" s="1" t="s">
        <v>3498</v>
      </c>
      <c r="B247" s="1" t="s">
        <v>170</v>
      </c>
      <c r="C247" s="1" t="s">
        <v>129</v>
      </c>
      <c r="D247" s="2">
        <v>236.06</v>
      </c>
    </row>
    <row r="248" spans="1:4" x14ac:dyDescent="0.2">
      <c r="A248" s="1" t="s">
        <v>3499</v>
      </c>
      <c r="B248" s="1" t="s">
        <v>149</v>
      </c>
      <c r="C248" s="1" t="s">
        <v>129</v>
      </c>
      <c r="D248" s="2">
        <v>188.84800000000004</v>
      </c>
    </row>
    <row r="249" spans="1:4" x14ac:dyDescent="0.2">
      <c r="A249" s="1" t="s">
        <v>3500</v>
      </c>
      <c r="B249" s="1" t="s">
        <v>146</v>
      </c>
      <c r="C249" s="1" t="s">
        <v>129</v>
      </c>
      <c r="D249" s="2">
        <v>224.66400000000002</v>
      </c>
    </row>
    <row r="250" spans="1:4" x14ac:dyDescent="0.2">
      <c r="A250" s="1" t="s">
        <v>3501</v>
      </c>
      <c r="B250" s="1" t="s">
        <v>130</v>
      </c>
      <c r="C250" s="1" t="s">
        <v>129</v>
      </c>
      <c r="D250" s="2">
        <v>172.56800000000004</v>
      </c>
    </row>
    <row r="251" spans="1:4" x14ac:dyDescent="0.2">
      <c r="A251" s="1" t="s">
        <v>3502</v>
      </c>
      <c r="B251" s="1" t="s">
        <v>156</v>
      </c>
      <c r="C251" s="1" t="s">
        <v>129</v>
      </c>
      <c r="D251" s="2">
        <v>187.22000000000003</v>
      </c>
    </row>
    <row r="252" spans="1:4" x14ac:dyDescent="0.2">
      <c r="A252" s="1" t="s">
        <v>3503</v>
      </c>
      <c r="B252" s="1" t="s">
        <v>155</v>
      </c>
      <c r="C252" s="1" t="s">
        <v>129</v>
      </c>
      <c r="D252" s="2">
        <v>200.24400000000003</v>
      </c>
    </row>
    <row r="253" spans="1:4" x14ac:dyDescent="0.2">
      <c r="A253" s="5" t="s">
        <v>3504</v>
      </c>
      <c r="B253" s="5" t="s">
        <v>151</v>
      </c>
      <c r="C253" s="5" t="s">
        <v>129</v>
      </c>
      <c r="D253" s="6">
        <v>219.92651999999998</v>
      </c>
    </row>
    <row r="254" spans="1:4" x14ac:dyDescent="0.2">
      <c r="A254" s="5" t="s">
        <v>3505</v>
      </c>
      <c r="B254" s="5" t="s">
        <v>150</v>
      </c>
      <c r="C254" s="5" t="s">
        <v>129</v>
      </c>
      <c r="D254" s="6">
        <v>288.15600000000006</v>
      </c>
    </row>
    <row r="255" spans="1:4" x14ac:dyDescent="0.2">
      <c r="A255" s="5" t="s">
        <v>3506</v>
      </c>
      <c r="B255" s="5" t="s">
        <v>153</v>
      </c>
      <c r="C255" s="5" t="s">
        <v>129</v>
      </c>
      <c r="D255" s="6">
        <v>219.78</v>
      </c>
    </row>
    <row r="256" spans="1:4" x14ac:dyDescent="0.2">
      <c r="A256" s="5" t="s">
        <v>3507</v>
      </c>
      <c r="B256" s="5" t="s">
        <v>159</v>
      </c>
      <c r="C256" s="5" t="s">
        <v>129</v>
      </c>
      <c r="D256" s="6">
        <v>45.58400000000001</v>
      </c>
    </row>
    <row r="257" spans="1:4" x14ac:dyDescent="0.2">
      <c r="A257" s="5" t="s">
        <v>3508</v>
      </c>
      <c r="B257" s="5" t="s">
        <v>162</v>
      </c>
      <c r="C257" s="5" t="s">
        <v>129</v>
      </c>
      <c r="D257" s="6">
        <v>37.444000000000003</v>
      </c>
    </row>
    <row r="258" spans="1:4" x14ac:dyDescent="0.2">
      <c r="A258" s="5" t="s">
        <v>3509</v>
      </c>
      <c r="B258" s="5" t="s">
        <v>143</v>
      </c>
      <c r="C258" s="5" t="s">
        <v>129</v>
      </c>
      <c r="D258" s="6">
        <v>48.840000000000011</v>
      </c>
    </row>
    <row r="259" spans="1:4" x14ac:dyDescent="0.2">
      <c r="A259" s="5" t="s">
        <v>3510</v>
      </c>
      <c r="B259" s="5" t="s">
        <v>239</v>
      </c>
      <c r="C259" s="5" t="s">
        <v>129</v>
      </c>
      <c r="D259" s="6">
        <v>48.840000000000011</v>
      </c>
    </row>
    <row r="260" spans="1:4" x14ac:dyDescent="0.2">
      <c r="A260" s="5" t="s">
        <v>3511</v>
      </c>
      <c r="B260" s="5" t="s">
        <v>171</v>
      </c>
      <c r="C260" s="5" t="s">
        <v>129</v>
      </c>
      <c r="D260" s="6">
        <v>47.21200000000001</v>
      </c>
    </row>
    <row r="261" spans="1:4" x14ac:dyDescent="0.2">
      <c r="A261" s="5" t="s">
        <v>3512</v>
      </c>
      <c r="B261" s="5" t="s">
        <v>148</v>
      </c>
      <c r="C261" s="5" t="s">
        <v>129</v>
      </c>
      <c r="D261" s="6">
        <v>30.118000000000002</v>
      </c>
    </row>
    <row r="262" spans="1:4" x14ac:dyDescent="0.2">
      <c r="A262" s="5" t="s">
        <v>3513</v>
      </c>
      <c r="B262" s="5" t="s">
        <v>253</v>
      </c>
      <c r="C262" s="5" t="s">
        <v>129</v>
      </c>
      <c r="D262" s="6">
        <v>16.28</v>
      </c>
    </row>
    <row r="263" spans="1:4" x14ac:dyDescent="0.2">
      <c r="A263" s="5" t="s">
        <v>3514</v>
      </c>
      <c r="B263" s="5" t="s">
        <v>254</v>
      </c>
      <c r="C263" s="5" t="s">
        <v>129</v>
      </c>
      <c r="D263" s="6">
        <v>17.908000000000005</v>
      </c>
    </row>
    <row r="264" spans="1:4" x14ac:dyDescent="0.2">
      <c r="A264" s="5" t="s">
        <v>3515</v>
      </c>
      <c r="B264" s="5" t="s">
        <v>215</v>
      </c>
      <c r="C264" s="5" t="s">
        <v>129</v>
      </c>
      <c r="D264" s="6">
        <v>18.722000000000001</v>
      </c>
    </row>
    <row r="265" spans="1:4" x14ac:dyDescent="0.2">
      <c r="A265" s="5" t="s">
        <v>3516</v>
      </c>
      <c r="B265" s="5" t="s">
        <v>219</v>
      </c>
      <c r="C265" s="5" t="s">
        <v>129</v>
      </c>
      <c r="D265" s="6">
        <v>125.35600000000001</v>
      </c>
    </row>
    <row r="266" spans="1:4" x14ac:dyDescent="0.2">
      <c r="A266" s="5" t="s">
        <v>3517</v>
      </c>
      <c r="B266" s="5" t="s">
        <v>3170</v>
      </c>
      <c r="C266" s="5" t="s">
        <v>128</v>
      </c>
      <c r="D266" s="6">
        <v>189.44</v>
      </c>
    </row>
    <row r="267" spans="1:4" x14ac:dyDescent="0.2">
      <c r="A267" s="5" t="s">
        <v>3518</v>
      </c>
      <c r="B267" s="5" t="s">
        <v>3171</v>
      </c>
      <c r="C267" s="5" t="s">
        <v>128</v>
      </c>
      <c r="D267" s="6">
        <v>204.24</v>
      </c>
    </row>
    <row r="268" spans="1:4" x14ac:dyDescent="0.2">
      <c r="A268" s="5" t="s">
        <v>3519</v>
      </c>
      <c r="B268" s="5" t="s">
        <v>3172</v>
      </c>
      <c r="C268" s="5" t="s">
        <v>128</v>
      </c>
      <c r="D268" s="6">
        <v>189.44</v>
      </c>
    </row>
    <row r="269" spans="1:4" x14ac:dyDescent="0.2">
      <c r="A269" s="5" t="s">
        <v>3520</v>
      </c>
      <c r="B269" s="5" t="s">
        <v>3173</v>
      </c>
      <c r="C269" s="5" t="s">
        <v>128</v>
      </c>
      <c r="D269" s="6">
        <v>204.24</v>
      </c>
    </row>
    <row r="270" spans="1:4" x14ac:dyDescent="0.2">
      <c r="A270" s="5" t="s">
        <v>3521</v>
      </c>
      <c r="B270" s="5" t="s">
        <v>225</v>
      </c>
      <c r="C270" s="5" t="s">
        <v>129</v>
      </c>
      <c r="D270" s="6">
        <v>74</v>
      </c>
    </row>
    <row r="271" spans="1:4" x14ac:dyDescent="0.2">
      <c r="A271" s="5" t="s">
        <v>3522</v>
      </c>
      <c r="B271" s="5" t="s">
        <v>216</v>
      </c>
      <c r="C271" s="5" t="s">
        <v>128</v>
      </c>
      <c r="D271" s="6">
        <v>384.8</v>
      </c>
    </row>
    <row r="272" spans="1:4" x14ac:dyDescent="0.2">
      <c r="A272" s="5" t="s">
        <v>3523</v>
      </c>
      <c r="B272" s="5" t="s">
        <v>217</v>
      </c>
      <c r="C272" s="5" t="s">
        <v>128</v>
      </c>
      <c r="D272" s="6">
        <v>384.8</v>
      </c>
    </row>
    <row r="273" spans="1:4" x14ac:dyDescent="0.2">
      <c r="A273" s="5" t="s">
        <v>3524</v>
      </c>
      <c r="B273" s="5" t="s">
        <v>231</v>
      </c>
      <c r="C273" s="5" t="s">
        <v>129</v>
      </c>
      <c r="D273" s="6">
        <v>199.8</v>
      </c>
    </row>
    <row r="274" spans="1:4" x14ac:dyDescent="0.2">
      <c r="A274" s="5" t="s">
        <v>3525</v>
      </c>
      <c r="B274" s="5" t="s">
        <v>232</v>
      </c>
      <c r="C274" s="5" t="s">
        <v>129</v>
      </c>
      <c r="D274" s="6">
        <v>199.8</v>
      </c>
    </row>
    <row r="275" spans="1:4" x14ac:dyDescent="0.2">
      <c r="A275" s="5" t="s">
        <v>3526</v>
      </c>
      <c r="B275" s="5" t="s">
        <v>233</v>
      </c>
      <c r="C275" s="5" t="s">
        <v>129</v>
      </c>
      <c r="D275" s="6">
        <v>211.64</v>
      </c>
    </row>
    <row r="276" spans="1:4" x14ac:dyDescent="0.2">
      <c r="A276" s="5" t="s">
        <v>3527</v>
      </c>
      <c r="B276" s="5" t="s">
        <v>234</v>
      </c>
      <c r="C276" s="5" t="s">
        <v>129</v>
      </c>
      <c r="D276" s="6">
        <v>220.52</v>
      </c>
    </row>
    <row r="277" spans="1:4" x14ac:dyDescent="0.2">
      <c r="A277" s="5" t="s">
        <v>3528</v>
      </c>
      <c r="B277" s="5" t="s">
        <v>235</v>
      </c>
      <c r="C277" s="5" t="s">
        <v>129</v>
      </c>
      <c r="D277" s="6">
        <v>229.4</v>
      </c>
    </row>
    <row r="278" spans="1:4" x14ac:dyDescent="0.2">
      <c r="A278" s="5" t="s">
        <v>3529</v>
      </c>
      <c r="B278" s="5" t="s">
        <v>236</v>
      </c>
      <c r="C278" s="5" t="s">
        <v>129</v>
      </c>
      <c r="D278" s="6">
        <v>239.76000000000005</v>
      </c>
    </row>
    <row r="279" spans="1:4" x14ac:dyDescent="0.2">
      <c r="A279" s="5" t="s">
        <v>3530</v>
      </c>
      <c r="B279" s="5" t="s">
        <v>237</v>
      </c>
      <c r="C279" s="5" t="s">
        <v>129</v>
      </c>
      <c r="D279" s="6">
        <v>247.16000000000003</v>
      </c>
    </row>
    <row r="280" spans="1:4" x14ac:dyDescent="0.2">
      <c r="A280" s="5" t="s">
        <v>3531</v>
      </c>
      <c r="B280" s="5" t="s">
        <v>238</v>
      </c>
      <c r="C280" s="5" t="s">
        <v>129</v>
      </c>
      <c r="D280" s="6">
        <v>257.52</v>
      </c>
    </row>
    <row r="281" spans="1:4" x14ac:dyDescent="0.2">
      <c r="A281" s="5" t="s">
        <v>3532</v>
      </c>
      <c r="B281" s="5" t="s">
        <v>2006</v>
      </c>
      <c r="C281" s="5" t="s">
        <v>129</v>
      </c>
      <c r="D281" s="6">
        <v>266.39999999999998</v>
      </c>
    </row>
    <row r="282" spans="1:4" x14ac:dyDescent="0.2">
      <c r="A282" s="5" t="s">
        <v>3533</v>
      </c>
      <c r="B282" s="5" t="s">
        <v>2008</v>
      </c>
      <c r="C282" s="5" t="s">
        <v>129</v>
      </c>
      <c r="D282" s="6">
        <v>296</v>
      </c>
    </row>
  </sheetData>
  <autoFilter ref="A1:D252" xr:uid="{00000000-0009-0000-0000-000006000000}"/>
  <phoneticPr fontId="25" type="noConversion"/>
  <pageMargins left="0.75" right="0.75" top="1" bottom="1" header="0.5" footer="0.5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D282"/>
  <sheetViews>
    <sheetView workbookViewId="0">
      <selection activeCell="A2" sqref="A2:D282"/>
    </sheetView>
  </sheetViews>
  <sheetFormatPr defaultColWidth="8.875" defaultRowHeight="11.25" x14ac:dyDescent="0.2"/>
  <cols>
    <col min="1" max="1" width="14.125" style="5" customWidth="1"/>
    <col min="2" max="2" width="50.625" style="5" customWidth="1"/>
    <col min="3" max="3" width="12.5" style="5" customWidth="1"/>
    <col min="4" max="4" width="7.375" style="6" customWidth="1"/>
    <col min="5" max="16384" width="8.875" style="5"/>
  </cols>
  <sheetData>
    <row r="1" spans="1:4" x14ac:dyDescent="0.2">
      <c r="A1" s="3" t="s">
        <v>18</v>
      </c>
      <c r="B1" s="3" t="s">
        <v>19</v>
      </c>
      <c r="C1" s="3" t="s">
        <v>20</v>
      </c>
      <c r="D1" s="4" t="s">
        <v>21</v>
      </c>
    </row>
    <row r="2" spans="1:4" x14ac:dyDescent="0.2">
      <c r="A2" s="1" t="s">
        <v>2390</v>
      </c>
      <c r="B2" s="1" t="s">
        <v>133</v>
      </c>
      <c r="C2" s="1" t="s">
        <v>128</v>
      </c>
      <c r="D2" s="2">
        <v>452.584</v>
      </c>
    </row>
    <row r="3" spans="1:4" x14ac:dyDescent="0.2">
      <c r="A3" s="1" t="s">
        <v>2391</v>
      </c>
      <c r="B3" s="1" t="s">
        <v>134</v>
      </c>
      <c r="C3" s="1" t="s">
        <v>128</v>
      </c>
      <c r="D3" s="2">
        <v>499.79600000000005</v>
      </c>
    </row>
    <row r="4" spans="1:4" x14ac:dyDescent="0.2">
      <c r="A4" s="1" t="s">
        <v>2392</v>
      </c>
      <c r="B4" s="1" t="s">
        <v>135</v>
      </c>
      <c r="C4" s="1" t="s">
        <v>128</v>
      </c>
      <c r="D4" s="2">
        <v>551.89200000000017</v>
      </c>
    </row>
    <row r="5" spans="1:4" x14ac:dyDescent="0.2">
      <c r="A5" s="1" t="s">
        <v>2393</v>
      </c>
      <c r="B5" s="1" t="s">
        <v>137</v>
      </c>
      <c r="C5" s="1" t="s">
        <v>128</v>
      </c>
      <c r="D5" s="2">
        <v>592.5920000000001</v>
      </c>
    </row>
    <row r="6" spans="1:4" x14ac:dyDescent="0.2">
      <c r="A6" s="1" t="s">
        <v>2394</v>
      </c>
      <c r="B6" s="1" t="s">
        <v>138</v>
      </c>
      <c r="C6" s="1" t="s">
        <v>128</v>
      </c>
      <c r="D6" s="2">
        <v>662.596</v>
      </c>
    </row>
    <row r="7" spans="1:4" x14ac:dyDescent="0.2">
      <c r="A7" s="1" t="s">
        <v>2395</v>
      </c>
      <c r="B7" s="1" t="s">
        <v>139</v>
      </c>
      <c r="C7" s="1" t="s">
        <v>128</v>
      </c>
      <c r="D7" s="2">
        <v>729.34400000000016</v>
      </c>
    </row>
    <row r="8" spans="1:4" x14ac:dyDescent="0.2">
      <c r="A8" s="1" t="s">
        <v>2396</v>
      </c>
      <c r="B8" s="1" t="s">
        <v>140</v>
      </c>
      <c r="C8" s="1" t="s">
        <v>128</v>
      </c>
      <c r="D8" s="2">
        <v>848.18799999999999</v>
      </c>
    </row>
    <row r="9" spans="1:4" x14ac:dyDescent="0.2">
      <c r="A9" s="1" t="s">
        <v>2397</v>
      </c>
      <c r="B9" s="1" t="s">
        <v>283</v>
      </c>
      <c r="C9" s="1" t="s">
        <v>128</v>
      </c>
      <c r="D9" s="2">
        <v>897.02800000000002</v>
      </c>
    </row>
    <row r="10" spans="1:4" x14ac:dyDescent="0.2">
      <c r="A10" s="1" t="s">
        <v>2398</v>
      </c>
      <c r="B10" s="1" t="s">
        <v>285</v>
      </c>
      <c r="C10" s="1" t="s">
        <v>128</v>
      </c>
      <c r="D10" s="2">
        <v>942.61200000000008</v>
      </c>
    </row>
    <row r="11" spans="1:4" x14ac:dyDescent="0.2">
      <c r="A11" s="1" t="s">
        <v>2399</v>
      </c>
      <c r="B11" s="1" t="s">
        <v>141</v>
      </c>
      <c r="C11" s="1" t="s">
        <v>128</v>
      </c>
      <c r="D11" s="2">
        <v>986.56799999999998</v>
      </c>
    </row>
    <row r="12" spans="1:4" x14ac:dyDescent="0.2">
      <c r="A12" s="1" t="s">
        <v>2400</v>
      </c>
      <c r="B12" s="1" t="s">
        <v>142</v>
      </c>
      <c r="C12" s="1" t="s">
        <v>128</v>
      </c>
      <c r="D12" s="2">
        <v>1030.5240000000003</v>
      </c>
    </row>
    <row r="13" spans="1:4" x14ac:dyDescent="0.2">
      <c r="A13" s="1" t="s">
        <v>2401</v>
      </c>
      <c r="B13" s="1" t="s">
        <v>1962</v>
      </c>
      <c r="C13" s="1" t="s">
        <v>128</v>
      </c>
      <c r="D13" s="2">
        <v>345.13600000000002</v>
      </c>
    </row>
    <row r="14" spans="1:4" x14ac:dyDescent="0.2">
      <c r="A14" s="1" t="s">
        <v>2402</v>
      </c>
      <c r="B14" s="1" t="s">
        <v>1964</v>
      </c>
      <c r="C14" s="1" t="s">
        <v>128</v>
      </c>
      <c r="D14" s="2">
        <v>428.63465133793494</v>
      </c>
    </row>
    <row r="15" spans="1:4" x14ac:dyDescent="0.2">
      <c r="A15" s="1" t="s">
        <v>2403</v>
      </c>
      <c r="B15" s="1" t="s">
        <v>1966</v>
      </c>
      <c r="C15" s="1" t="s">
        <v>128</v>
      </c>
      <c r="D15" s="2">
        <v>474.54067301637565</v>
      </c>
    </row>
    <row r="16" spans="1:4" x14ac:dyDescent="0.2">
      <c r="A16" s="1" t="s">
        <v>2404</v>
      </c>
      <c r="B16" s="1" t="s">
        <v>1968</v>
      </c>
      <c r="C16" s="1" t="s">
        <v>128</v>
      </c>
      <c r="D16" s="2">
        <v>519.91304069547596</v>
      </c>
    </row>
    <row r="17" spans="1:4" x14ac:dyDescent="0.2">
      <c r="A17" s="1" t="s">
        <v>2405</v>
      </c>
      <c r="B17" s="1" t="s">
        <v>1970</v>
      </c>
      <c r="C17" s="1" t="s">
        <v>128</v>
      </c>
      <c r="D17" s="2">
        <v>554.00276496087827</v>
      </c>
    </row>
    <row r="18" spans="1:4" x14ac:dyDescent="0.2">
      <c r="A18" s="1" t="s">
        <v>2406</v>
      </c>
      <c r="B18" s="1" t="s">
        <v>1972</v>
      </c>
      <c r="C18" s="1" t="s">
        <v>128</v>
      </c>
      <c r="D18" s="2">
        <v>640.39089031179867</v>
      </c>
    </row>
    <row r="19" spans="1:4" x14ac:dyDescent="0.2">
      <c r="A19" s="1" t="s">
        <v>2407</v>
      </c>
      <c r="B19" s="1" t="s">
        <v>1974</v>
      </c>
      <c r="C19" s="1" t="s">
        <v>128</v>
      </c>
      <c r="D19" s="2">
        <v>679.79300762393189</v>
      </c>
    </row>
    <row r="20" spans="1:4" x14ac:dyDescent="0.2">
      <c r="A20" s="1" t="s">
        <v>2408</v>
      </c>
      <c r="B20" s="1" t="s">
        <v>1976</v>
      </c>
      <c r="C20" s="1" t="s">
        <v>128</v>
      </c>
      <c r="D20" s="2">
        <v>785.6311246796563</v>
      </c>
    </row>
    <row r="21" spans="1:4" x14ac:dyDescent="0.2">
      <c r="A21" s="1" t="s">
        <v>2409</v>
      </c>
      <c r="B21" s="1" t="s">
        <v>1978</v>
      </c>
      <c r="C21" s="1" t="s">
        <v>128</v>
      </c>
      <c r="D21" s="2">
        <v>829.16527712707352</v>
      </c>
    </row>
    <row r="22" spans="1:4" x14ac:dyDescent="0.2">
      <c r="A22" s="1" t="s">
        <v>2410</v>
      </c>
      <c r="B22" s="1" t="s">
        <v>1980</v>
      </c>
      <c r="C22" s="1" t="s">
        <v>128</v>
      </c>
      <c r="D22" s="2">
        <v>871.88005113784538</v>
      </c>
    </row>
    <row r="23" spans="1:4" x14ac:dyDescent="0.2">
      <c r="A23" s="1" t="s">
        <v>2411</v>
      </c>
      <c r="B23" s="1" t="s">
        <v>1982</v>
      </c>
      <c r="C23" s="1" t="s">
        <v>128</v>
      </c>
      <c r="D23" s="2">
        <v>950.89546244507483</v>
      </c>
    </row>
    <row r="24" spans="1:4" x14ac:dyDescent="0.2">
      <c r="A24" s="1" t="s">
        <v>2412</v>
      </c>
      <c r="B24" s="1" t="s">
        <v>1984</v>
      </c>
      <c r="C24" s="1" t="s">
        <v>128</v>
      </c>
      <c r="D24" s="2">
        <v>994.70889938640255</v>
      </c>
    </row>
    <row r="25" spans="1:4" x14ac:dyDescent="0.2">
      <c r="A25" s="1" t="s">
        <v>2413</v>
      </c>
      <c r="B25" s="1" t="s">
        <v>120</v>
      </c>
      <c r="C25" s="1" t="s">
        <v>128</v>
      </c>
      <c r="D25" s="2">
        <v>1007.7320000000001</v>
      </c>
    </row>
    <row r="26" spans="1:4" x14ac:dyDescent="0.2">
      <c r="A26" s="1" t="s">
        <v>2414</v>
      </c>
      <c r="B26" s="1" t="s">
        <v>121</v>
      </c>
      <c r="C26" s="1" t="s">
        <v>128</v>
      </c>
      <c r="D26" s="2">
        <v>1095.6440000000002</v>
      </c>
    </row>
    <row r="27" spans="1:4" x14ac:dyDescent="0.2">
      <c r="A27" s="1" t="s">
        <v>2415</v>
      </c>
      <c r="B27" s="1" t="s">
        <v>22</v>
      </c>
      <c r="C27" s="1" t="s">
        <v>128</v>
      </c>
      <c r="D27" s="2">
        <v>714.69200000000012</v>
      </c>
    </row>
    <row r="28" spans="1:4" x14ac:dyDescent="0.2">
      <c r="A28" s="1" t="s">
        <v>2416</v>
      </c>
      <c r="B28" s="1" t="s">
        <v>23</v>
      </c>
      <c r="C28" s="1" t="s">
        <v>128</v>
      </c>
      <c r="D28" s="2">
        <v>766.78800000000001</v>
      </c>
    </row>
    <row r="29" spans="1:4" x14ac:dyDescent="0.2">
      <c r="A29" s="1" t="s">
        <v>2417</v>
      </c>
      <c r="B29" s="1" t="s">
        <v>24</v>
      </c>
      <c r="C29" s="1" t="s">
        <v>128</v>
      </c>
      <c r="D29" s="2">
        <v>797.72000000000014</v>
      </c>
    </row>
    <row r="30" spans="1:4" x14ac:dyDescent="0.2">
      <c r="A30" s="1" t="s">
        <v>2418</v>
      </c>
      <c r="B30" s="1" t="s">
        <v>25</v>
      </c>
      <c r="C30" s="1" t="s">
        <v>128</v>
      </c>
      <c r="D30" s="2">
        <v>846.56</v>
      </c>
    </row>
    <row r="31" spans="1:4" x14ac:dyDescent="0.2">
      <c r="A31" s="1" t="s">
        <v>2419</v>
      </c>
      <c r="B31" s="1" t="s">
        <v>26</v>
      </c>
      <c r="C31" s="1" t="s">
        <v>128</v>
      </c>
      <c r="D31" s="2">
        <v>897.02800000000002</v>
      </c>
    </row>
    <row r="32" spans="1:4" x14ac:dyDescent="0.2">
      <c r="A32" s="1" t="s">
        <v>2420</v>
      </c>
      <c r="B32" s="1" t="s">
        <v>27</v>
      </c>
      <c r="C32" s="1" t="s">
        <v>128</v>
      </c>
      <c r="D32" s="2">
        <v>960.52</v>
      </c>
    </row>
    <row r="33" spans="1:4" x14ac:dyDescent="0.2">
      <c r="A33" s="1" t="s">
        <v>2421</v>
      </c>
      <c r="B33" s="1" t="s">
        <v>28</v>
      </c>
      <c r="C33" s="1" t="s">
        <v>128</v>
      </c>
      <c r="D33" s="2">
        <v>1007.7320000000001</v>
      </c>
    </row>
    <row r="34" spans="1:4" x14ac:dyDescent="0.2">
      <c r="A34" s="1" t="s">
        <v>2422</v>
      </c>
      <c r="B34" s="1" t="s">
        <v>29</v>
      </c>
      <c r="C34" s="1" t="s">
        <v>128</v>
      </c>
      <c r="D34" s="2">
        <v>1051.6880000000001</v>
      </c>
    </row>
    <row r="35" spans="1:4" x14ac:dyDescent="0.2">
      <c r="A35" s="1" t="s">
        <v>2423</v>
      </c>
      <c r="B35" s="1" t="s">
        <v>30</v>
      </c>
      <c r="C35" s="1" t="s">
        <v>128</v>
      </c>
      <c r="D35" s="2">
        <v>1095.6440000000002</v>
      </c>
    </row>
    <row r="36" spans="1:4" x14ac:dyDescent="0.2">
      <c r="A36" s="1" t="s">
        <v>2424</v>
      </c>
      <c r="B36" s="1" t="s">
        <v>131</v>
      </c>
      <c r="C36" s="1" t="s">
        <v>128</v>
      </c>
      <c r="D36" s="2">
        <v>530.72800000000007</v>
      </c>
    </row>
    <row r="37" spans="1:4" x14ac:dyDescent="0.2">
      <c r="A37" s="1" t="s">
        <v>2425</v>
      </c>
      <c r="B37" s="1" t="s">
        <v>132</v>
      </c>
      <c r="C37" s="1" t="s">
        <v>128</v>
      </c>
      <c r="D37" s="2">
        <v>595.84800000000007</v>
      </c>
    </row>
    <row r="38" spans="1:4" x14ac:dyDescent="0.2">
      <c r="A38" s="1" t="s">
        <v>2426</v>
      </c>
      <c r="B38" s="1" t="s">
        <v>136</v>
      </c>
      <c r="C38" s="1" t="s">
        <v>128</v>
      </c>
      <c r="D38" s="2">
        <v>760.27600000000007</v>
      </c>
    </row>
    <row r="39" spans="1:4" x14ac:dyDescent="0.2">
      <c r="A39" s="1" t="s">
        <v>2427</v>
      </c>
      <c r="B39" s="1" t="s">
        <v>1986</v>
      </c>
      <c r="C39" s="1" t="s">
        <v>128</v>
      </c>
      <c r="D39" s="2">
        <v>634.91999999999996</v>
      </c>
    </row>
    <row r="40" spans="1:4" x14ac:dyDescent="0.2">
      <c r="A40" s="1" t="s">
        <v>2428</v>
      </c>
      <c r="B40" s="1" t="s">
        <v>31</v>
      </c>
      <c r="C40" s="1" t="s">
        <v>128</v>
      </c>
      <c r="D40" s="2">
        <v>797.72000000000014</v>
      </c>
    </row>
    <row r="41" spans="1:4" x14ac:dyDescent="0.2">
      <c r="A41" s="1" t="s">
        <v>2429</v>
      </c>
      <c r="B41" s="1" t="s">
        <v>1988</v>
      </c>
      <c r="C41" s="1" t="s">
        <v>128</v>
      </c>
      <c r="D41" s="2">
        <v>504.68</v>
      </c>
    </row>
    <row r="42" spans="1:4" x14ac:dyDescent="0.2">
      <c r="A42" s="1" t="s">
        <v>2430</v>
      </c>
      <c r="B42" s="1" t="s">
        <v>1988</v>
      </c>
      <c r="C42" s="1" t="s">
        <v>128</v>
      </c>
      <c r="D42" s="2">
        <v>504.68</v>
      </c>
    </row>
    <row r="43" spans="1:4" x14ac:dyDescent="0.2">
      <c r="A43" s="1" t="s">
        <v>2431</v>
      </c>
      <c r="B43" s="1" t="s">
        <v>1990</v>
      </c>
      <c r="C43" s="1" t="s">
        <v>271</v>
      </c>
      <c r="D43" s="2">
        <v>558.404</v>
      </c>
    </row>
    <row r="44" spans="1:4" x14ac:dyDescent="0.2">
      <c r="A44" s="1" t="s">
        <v>3211</v>
      </c>
      <c r="B44" s="1" t="s">
        <v>144</v>
      </c>
      <c r="C44" s="1" t="s">
        <v>128</v>
      </c>
      <c r="D44" s="2">
        <v>748.88000000000011</v>
      </c>
    </row>
    <row r="45" spans="1:4" x14ac:dyDescent="0.2">
      <c r="A45" s="1" t="s">
        <v>3212</v>
      </c>
      <c r="B45" s="1" t="s">
        <v>145</v>
      </c>
      <c r="C45" s="1" t="s">
        <v>128</v>
      </c>
      <c r="D45" s="2">
        <v>814</v>
      </c>
    </row>
    <row r="46" spans="1:4" x14ac:dyDescent="0.2">
      <c r="A46" s="1" t="s">
        <v>2432</v>
      </c>
      <c r="B46" s="1" t="s">
        <v>221</v>
      </c>
      <c r="C46" s="1" t="s">
        <v>128</v>
      </c>
      <c r="D46" s="2">
        <v>763.53200000000015</v>
      </c>
    </row>
    <row r="47" spans="1:4" x14ac:dyDescent="0.2">
      <c r="A47" s="1" t="s">
        <v>2433</v>
      </c>
      <c r="B47" s="1" t="s">
        <v>222</v>
      </c>
      <c r="C47" s="1" t="s">
        <v>128</v>
      </c>
      <c r="D47" s="2">
        <v>848.18799999999999</v>
      </c>
    </row>
    <row r="48" spans="1:4" x14ac:dyDescent="0.2">
      <c r="A48" s="1" t="s">
        <v>2434</v>
      </c>
      <c r="B48" s="1" t="s">
        <v>226</v>
      </c>
      <c r="C48" s="1" t="s">
        <v>128</v>
      </c>
      <c r="D48" s="2">
        <v>750.50800000000004</v>
      </c>
    </row>
    <row r="49" spans="1:4" x14ac:dyDescent="0.2">
      <c r="A49" s="1" t="s">
        <v>2435</v>
      </c>
      <c r="B49" s="1" t="s">
        <v>34</v>
      </c>
      <c r="C49" s="1" t="s">
        <v>128</v>
      </c>
      <c r="D49" s="2">
        <v>535.62797769303813</v>
      </c>
    </row>
    <row r="50" spans="1:4" x14ac:dyDescent="0.2">
      <c r="A50" s="1" t="s">
        <v>2436</v>
      </c>
      <c r="B50" s="1" t="s">
        <v>35</v>
      </c>
      <c r="C50" s="1" t="s">
        <v>128</v>
      </c>
      <c r="D50" s="2">
        <v>581.84390840376295</v>
      </c>
    </row>
    <row r="51" spans="1:4" x14ac:dyDescent="0.2">
      <c r="A51" s="1" t="s">
        <v>2437</v>
      </c>
      <c r="B51" s="1" t="s">
        <v>36</v>
      </c>
      <c r="C51" s="1" t="s">
        <v>128</v>
      </c>
      <c r="D51" s="2">
        <v>621.89600000000007</v>
      </c>
    </row>
    <row r="52" spans="1:4" x14ac:dyDescent="0.2">
      <c r="A52" s="1" t="s">
        <v>2438</v>
      </c>
      <c r="B52" s="1" t="s">
        <v>312</v>
      </c>
      <c r="C52" s="1" t="s">
        <v>128</v>
      </c>
      <c r="D52" s="2">
        <v>662.596</v>
      </c>
    </row>
    <row r="53" spans="1:4" x14ac:dyDescent="0.2">
      <c r="A53" s="1" t="s">
        <v>2439</v>
      </c>
      <c r="B53" s="1" t="s">
        <v>314</v>
      </c>
      <c r="C53" s="1" t="s">
        <v>128</v>
      </c>
      <c r="D53" s="2">
        <v>717.94799999999998</v>
      </c>
    </row>
    <row r="54" spans="1:4" x14ac:dyDescent="0.2">
      <c r="A54" s="1" t="s">
        <v>2440</v>
      </c>
      <c r="B54" s="1" t="s">
        <v>37</v>
      </c>
      <c r="C54" s="1" t="s">
        <v>128</v>
      </c>
      <c r="D54" s="2">
        <v>761.52743282228789</v>
      </c>
    </row>
    <row r="55" spans="1:4" x14ac:dyDescent="0.2">
      <c r="A55" s="1" t="s">
        <v>2441</v>
      </c>
      <c r="B55" s="1" t="s">
        <v>38</v>
      </c>
      <c r="C55" s="1" t="s">
        <v>128</v>
      </c>
      <c r="D55" s="2">
        <v>812.35876637571607</v>
      </c>
    </row>
    <row r="56" spans="1:4" x14ac:dyDescent="0.2">
      <c r="A56" s="1" t="s">
        <v>2442</v>
      </c>
      <c r="B56" s="1" t="s">
        <v>227</v>
      </c>
      <c r="C56" s="1" t="s">
        <v>128</v>
      </c>
      <c r="D56" s="2">
        <v>651.20000000000005</v>
      </c>
    </row>
    <row r="57" spans="1:4" x14ac:dyDescent="0.2">
      <c r="A57" s="1" t="s">
        <v>2443</v>
      </c>
      <c r="B57" s="1" t="s">
        <v>154</v>
      </c>
      <c r="C57" s="1" t="s">
        <v>128</v>
      </c>
      <c r="D57" s="2">
        <v>717.94799999999998</v>
      </c>
    </row>
    <row r="58" spans="1:4" x14ac:dyDescent="0.2">
      <c r="A58" s="1" t="s">
        <v>2444</v>
      </c>
      <c r="B58" s="1" t="s">
        <v>122</v>
      </c>
      <c r="C58" s="1" t="s">
        <v>128</v>
      </c>
      <c r="D58" s="2">
        <v>529.69345251754896</v>
      </c>
    </row>
    <row r="59" spans="1:4" x14ac:dyDescent="0.2">
      <c r="A59" s="1" t="s">
        <v>2445</v>
      </c>
      <c r="B59" s="1" t="s">
        <v>42</v>
      </c>
      <c r="C59" s="1" t="s">
        <v>128</v>
      </c>
      <c r="D59" s="2">
        <v>554.61490076397854</v>
      </c>
    </row>
    <row r="60" spans="1:4" x14ac:dyDescent="0.2">
      <c r="A60" s="1" t="s">
        <v>2446</v>
      </c>
      <c r="B60" s="1" t="s">
        <v>43</v>
      </c>
      <c r="C60" s="1" t="s">
        <v>128</v>
      </c>
      <c r="D60" s="2">
        <v>602.65600000000018</v>
      </c>
    </row>
    <row r="61" spans="1:4" x14ac:dyDescent="0.2">
      <c r="A61" s="1" t="s">
        <v>2447</v>
      </c>
      <c r="B61" s="1" t="s">
        <v>323</v>
      </c>
      <c r="C61" s="1" t="s">
        <v>128</v>
      </c>
      <c r="D61" s="2">
        <v>656.40436321509151</v>
      </c>
    </row>
    <row r="62" spans="1:4" x14ac:dyDescent="0.2">
      <c r="A62" s="1" t="s">
        <v>2448</v>
      </c>
      <c r="B62" s="1" t="s">
        <v>325</v>
      </c>
      <c r="C62" s="1" t="s">
        <v>128</v>
      </c>
      <c r="D62" s="2">
        <v>673.548</v>
      </c>
    </row>
    <row r="63" spans="1:4" x14ac:dyDescent="0.2">
      <c r="A63" s="1" t="s">
        <v>2449</v>
      </c>
      <c r="B63" s="1" t="s">
        <v>39</v>
      </c>
      <c r="C63" s="1" t="s">
        <v>128</v>
      </c>
      <c r="D63" s="2">
        <v>699.89200000000017</v>
      </c>
    </row>
    <row r="64" spans="1:4" x14ac:dyDescent="0.2">
      <c r="A64" s="1" t="s">
        <v>2450</v>
      </c>
      <c r="B64" s="1" t="s">
        <v>40</v>
      </c>
      <c r="C64" s="1" t="s">
        <v>128</v>
      </c>
      <c r="D64" s="2">
        <v>743.10800000000006</v>
      </c>
    </row>
    <row r="65" spans="1:4" x14ac:dyDescent="0.2">
      <c r="A65" s="1" t="s">
        <v>2451</v>
      </c>
      <c r="B65" s="1" t="s">
        <v>41</v>
      </c>
      <c r="C65" s="1" t="s">
        <v>128</v>
      </c>
      <c r="D65" s="2">
        <v>782.92000000000019</v>
      </c>
    </row>
    <row r="66" spans="1:4" x14ac:dyDescent="0.2">
      <c r="A66" s="1" t="s">
        <v>2452</v>
      </c>
      <c r="B66" s="1" t="s">
        <v>272</v>
      </c>
      <c r="C66" s="1" t="s">
        <v>128</v>
      </c>
      <c r="D66" s="2">
        <v>815.47714620799673</v>
      </c>
    </row>
    <row r="67" spans="1:4" x14ac:dyDescent="0.2">
      <c r="A67" s="1" t="s">
        <v>2453</v>
      </c>
      <c r="B67" s="1" t="s">
        <v>273</v>
      </c>
      <c r="C67" s="1" t="s">
        <v>128</v>
      </c>
      <c r="D67" s="2">
        <v>867.42172654091507</v>
      </c>
    </row>
    <row r="68" spans="1:4" x14ac:dyDescent="0.2">
      <c r="A68" s="1" t="s">
        <v>2454</v>
      </c>
      <c r="B68" s="1" t="s">
        <v>241</v>
      </c>
      <c r="C68" s="1" t="s">
        <v>128</v>
      </c>
      <c r="D68" s="2">
        <v>968.66</v>
      </c>
    </row>
    <row r="69" spans="1:4" x14ac:dyDescent="0.2">
      <c r="A69" s="1" t="s">
        <v>2455</v>
      </c>
      <c r="B69" s="1" t="s">
        <v>242</v>
      </c>
      <c r="C69" s="1" t="s">
        <v>128</v>
      </c>
      <c r="D69" s="2">
        <v>968.66</v>
      </c>
    </row>
    <row r="70" spans="1:4" x14ac:dyDescent="0.2">
      <c r="A70" s="1" t="s">
        <v>2456</v>
      </c>
      <c r="B70" s="1" t="s">
        <v>44</v>
      </c>
      <c r="C70" s="1" t="s">
        <v>128</v>
      </c>
      <c r="D70" s="2">
        <v>1050.0600000000002</v>
      </c>
    </row>
    <row r="71" spans="1:4" x14ac:dyDescent="0.2">
      <c r="A71" s="1" t="s">
        <v>2457</v>
      </c>
      <c r="B71" s="1" t="s">
        <v>45</v>
      </c>
      <c r="C71" s="1" t="s">
        <v>128</v>
      </c>
      <c r="D71" s="2">
        <v>1050.0600000000002</v>
      </c>
    </row>
    <row r="72" spans="1:4" x14ac:dyDescent="0.2">
      <c r="A72" s="1" t="s">
        <v>2458</v>
      </c>
      <c r="B72" s="1" t="s">
        <v>46</v>
      </c>
      <c r="C72" s="1" t="s">
        <v>128</v>
      </c>
      <c r="D72" s="2">
        <v>1058.2</v>
      </c>
    </row>
    <row r="73" spans="1:4" x14ac:dyDescent="0.2">
      <c r="A73" s="1" t="s">
        <v>2459</v>
      </c>
      <c r="B73" s="1" t="s">
        <v>47</v>
      </c>
      <c r="C73" s="1" t="s">
        <v>128</v>
      </c>
      <c r="D73" s="2">
        <v>1269.8400000000001</v>
      </c>
    </row>
    <row r="74" spans="1:4" x14ac:dyDescent="0.2">
      <c r="A74" s="1" t="s">
        <v>2460</v>
      </c>
      <c r="B74" s="1" t="s">
        <v>48</v>
      </c>
      <c r="C74" s="1" t="s">
        <v>128</v>
      </c>
      <c r="D74" s="2">
        <v>237.68800000000002</v>
      </c>
    </row>
    <row r="75" spans="1:4" x14ac:dyDescent="0.2">
      <c r="A75" s="1" t="s">
        <v>2461</v>
      </c>
      <c r="B75" s="1" t="s">
        <v>51</v>
      </c>
      <c r="C75" s="1" t="s">
        <v>128</v>
      </c>
      <c r="D75" s="2">
        <v>266.99200000000002</v>
      </c>
    </row>
    <row r="76" spans="1:4" x14ac:dyDescent="0.2">
      <c r="A76" s="1" t="s">
        <v>2462</v>
      </c>
      <c r="B76" s="1" t="s">
        <v>54</v>
      </c>
      <c r="C76" s="1" t="s">
        <v>128</v>
      </c>
      <c r="D76" s="2">
        <v>309.32000000000005</v>
      </c>
    </row>
    <row r="77" spans="1:4" x14ac:dyDescent="0.2">
      <c r="A77" s="1" t="s">
        <v>2463</v>
      </c>
      <c r="B77" s="1" t="s">
        <v>60</v>
      </c>
      <c r="C77" s="1" t="s">
        <v>128</v>
      </c>
      <c r="D77" s="2">
        <v>346.76400000000001</v>
      </c>
    </row>
    <row r="78" spans="1:4" x14ac:dyDescent="0.2">
      <c r="A78" s="1" t="s">
        <v>2464</v>
      </c>
      <c r="B78" s="1" t="s">
        <v>243</v>
      </c>
      <c r="C78" s="1" t="s">
        <v>128</v>
      </c>
      <c r="D78" s="2">
        <v>376.06800000000004</v>
      </c>
    </row>
    <row r="79" spans="1:4" x14ac:dyDescent="0.2">
      <c r="A79" s="1" t="s">
        <v>2465</v>
      </c>
      <c r="B79" s="1" t="s">
        <v>69</v>
      </c>
      <c r="C79" s="1" t="s">
        <v>128</v>
      </c>
      <c r="D79" s="2">
        <v>465.608</v>
      </c>
    </row>
    <row r="80" spans="1:4" x14ac:dyDescent="0.2">
      <c r="A80" s="1" t="s">
        <v>2466</v>
      </c>
      <c r="B80" s="1" t="s">
        <v>75</v>
      </c>
      <c r="C80" s="1" t="s">
        <v>128</v>
      </c>
      <c r="D80" s="2">
        <v>498.16800000000001</v>
      </c>
    </row>
    <row r="81" spans="1:4" x14ac:dyDescent="0.2">
      <c r="A81" s="1" t="s">
        <v>2467</v>
      </c>
      <c r="B81" s="1" t="s">
        <v>83</v>
      </c>
      <c r="C81" s="1" t="s">
        <v>128</v>
      </c>
      <c r="D81" s="2">
        <v>558.404</v>
      </c>
    </row>
    <row r="82" spans="1:4" x14ac:dyDescent="0.2">
      <c r="A82" s="1" t="s">
        <v>2468</v>
      </c>
      <c r="B82" s="1" t="s">
        <v>93</v>
      </c>
      <c r="C82" s="1" t="s">
        <v>128</v>
      </c>
      <c r="D82" s="2">
        <v>594.22</v>
      </c>
    </row>
    <row r="83" spans="1:4" x14ac:dyDescent="0.2">
      <c r="A83" s="1" t="s">
        <v>2469</v>
      </c>
      <c r="B83" s="1" t="s">
        <v>99</v>
      </c>
      <c r="C83" s="1" t="s">
        <v>128</v>
      </c>
      <c r="D83" s="2">
        <v>633.29200000000014</v>
      </c>
    </row>
    <row r="84" spans="1:4" x14ac:dyDescent="0.2">
      <c r="A84" s="1" t="s">
        <v>2470</v>
      </c>
      <c r="B84" s="1" t="s">
        <v>105</v>
      </c>
      <c r="C84" s="1" t="s">
        <v>128</v>
      </c>
      <c r="D84" s="2">
        <v>672.36400000000015</v>
      </c>
    </row>
    <row r="85" spans="1:4" x14ac:dyDescent="0.2">
      <c r="A85" s="1" t="s">
        <v>2471</v>
      </c>
      <c r="B85" s="1" t="s">
        <v>108</v>
      </c>
      <c r="C85" s="1" t="s">
        <v>128</v>
      </c>
      <c r="D85" s="2">
        <v>711.43600000000004</v>
      </c>
    </row>
    <row r="86" spans="1:4" x14ac:dyDescent="0.2">
      <c r="A86" s="1" t="s">
        <v>2472</v>
      </c>
      <c r="B86" s="1" t="s">
        <v>49</v>
      </c>
      <c r="C86" s="1" t="s">
        <v>128</v>
      </c>
      <c r="D86" s="2">
        <v>265.36400000000003</v>
      </c>
    </row>
    <row r="87" spans="1:4" x14ac:dyDescent="0.2">
      <c r="A87" s="1" t="s">
        <v>2473</v>
      </c>
      <c r="B87" s="1" t="s">
        <v>52</v>
      </c>
      <c r="C87" s="1" t="s">
        <v>128</v>
      </c>
      <c r="D87" s="2">
        <v>306.06400000000002</v>
      </c>
    </row>
    <row r="88" spans="1:4" x14ac:dyDescent="0.2">
      <c r="A88" s="1" t="s">
        <v>2474</v>
      </c>
      <c r="B88" s="1" t="s">
        <v>56</v>
      </c>
      <c r="C88" s="1" t="s">
        <v>128</v>
      </c>
      <c r="D88" s="2">
        <v>346.76400000000001</v>
      </c>
    </row>
    <row r="89" spans="1:4" x14ac:dyDescent="0.2">
      <c r="A89" s="1" t="s">
        <v>2475</v>
      </c>
      <c r="B89" s="1" t="s">
        <v>62</v>
      </c>
      <c r="C89" s="1" t="s">
        <v>128</v>
      </c>
      <c r="D89" s="2">
        <v>392.34800000000001</v>
      </c>
    </row>
    <row r="90" spans="1:4" x14ac:dyDescent="0.2">
      <c r="A90" s="1" t="s">
        <v>2476</v>
      </c>
      <c r="B90" s="1" t="s">
        <v>66</v>
      </c>
      <c r="C90" s="1" t="s">
        <v>128</v>
      </c>
      <c r="D90" s="2">
        <v>442.81600000000009</v>
      </c>
    </row>
    <row r="91" spans="1:4" x14ac:dyDescent="0.2">
      <c r="A91" s="1" t="s">
        <v>2477</v>
      </c>
      <c r="B91" s="1" t="s">
        <v>71</v>
      </c>
      <c r="C91" s="1" t="s">
        <v>128</v>
      </c>
      <c r="D91" s="2">
        <v>503.05200000000013</v>
      </c>
    </row>
    <row r="92" spans="1:4" x14ac:dyDescent="0.2">
      <c r="A92" s="1" t="s">
        <v>2478</v>
      </c>
      <c r="B92" s="1" t="s">
        <v>76</v>
      </c>
      <c r="C92" s="1" t="s">
        <v>128</v>
      </c>
      <c r="D92" s="2">
        <v>540.49600000000009</v>
      </c>
    </row>
    <row r="93" spans="1:4" x14ac:dyDescent="0.2">
      <c r="A93" s="1" t="s">
        <v>2479</v>
      </c>
      <c r="B93" s="1" t="s">
        <v>85</v>
      </c>
      <c r="C93" s="1" t="s">
        <v>128</v>
      </c>
      <c r="D93" s="2">
        <v>621.89600000000007</v>
      </c>
    </row>
    <row r="94" spans="1:4" x14ac:dyDescent="0.2">
      <c r="A94" s="1" t="s">
        <v>2480</v>
      </c>
      <c r="B94" s="1" t="s">
        <v>94</v>
      </c>
      <c r="C94" s="1" t="s">
        <v>128</v>
      </c>
      <c r="D94" s="2">
        <v>677.24800000000005</v>
      </c>
    </row>
    <row r="95" spans="1:4" x14ac:dyDescent="0.2">
      <c r="A95" s="1" t="s">
        <v>2481</v>
      </c>
      <c r="B95" s="1" t="s">
        <v>101</v>
      </c>
      <c r="C95" s="1" t="s">
        <v>128</v>
      </c>
      <c r="D95" s="2">
        <v>721.20400000000018</v>
      </c>
    </row>
    <row r="96" spans="1:4" x14ac:dyDescent="0.2">
      <c r="A96" s="1" t="s">
        <v>2482</v>
      </c>
      <c r="B96" s="1" t="s">
        <v>106</v>
      </c>
      <c r="C96" s="1" t="s">
        <v>128</v>
      </c>
      <c r="D96" s="2">
        <v>814.00000000000011</v>
      </c>
    </row>
    <row r="97" spans="1:4" x14ac:dyDescent="0.2">
      <c r="A97" s="1" t="s">
        <v>2483</v>
      </c>
      <c r="B97" s="1" t="s">
        <v>109</v>
      </c>
      <c r="C97" s="1" t="s">
        <v>128</v>
      </c>
      <c r="D97" s="2">
        <v>862.84</v>
      </c>
    </row>
    <row r="98" spans="1:4" x14ac:dyDescent="0.2">
      <c r="A98" s="1" t="s">
        <v>2484</v>
      </c>
      <c r="B98" s="1" t="s">
        <v>50</v>
      </c>
      <c r="C98" s="1" t="s">
        <v>128</v>
      </c>
      <c r="D98" s="2">
        <v>299.55200000000002</v>
      </c>
    </row>
    <row r="99" spans="1:4" x14ac:dyDescent="0.2">
      <c r="A99" s="1" t="s">
        <v>2485</v>
      </c>
      <c r="B99" s="1" t="s">
        <v>53</v>
      </c>
      <c r="C99" s="1" t="s">
        <v>128</v>
      </c>
      <c r="D99" s="2">
        <v>354.904</v>
      </c>
    </row>
    <row r="100" spans="1:4" x14ac:dyDescent="0.2">
      <c r="A100" s="1" t="s">
        <v>2486</v>
      </c>
      <c r="B100" s="1" t="s">
        <v>58</v>
      </c>
      <c r="C100" s="1" t="s">
        <v>128</v>
      </c>
      <c r="D100" s="2">
        <v>408.62800000000004</v>
      </c>
    </row>
    <row r="101" spans="1:4" x14ac:dyDescent="0.2">
      <c r="A101" s="1" t="s">
        <v>2487</v>
      </c>
      <c r="B101" s="1" t="s">
        <v>64</v>
      </c>
      <c r="C101" s="1" t="s">
        <v>128</v>
      </c>
      <c r="D101" s="2">
        <v>465.608</v>
      </c>
    </row>
    <row r="102" spans="1:4" x14ac:dyDescent="0.2">
      <c r="A102" s="1" t="s">
        <v>2488</v>
      </c>
      <c r="B102" s="1" t="s">
        <v>67</v>
      </c>
      <c r="C102" s="1" t="s">
        <v>128</v>
      </c>
      <c r="D102" s="2">
        <v>520.96</v>
      </c>
    </row>
    <row r="103" spans="1:4" x14ac:dyDescent="0.2">
      <c r="A103" s="1" t="s">
        <v>2489</v>
      </c>
      <c r="B103" s="1" t="s">
        <v>73</v>
      </c>
      <c r="C103" s="1" t="s">
        <v>128</v>
      </c>
      <c r="D103" s="2">
        <v>587.70799999999997</v>
      </c>
    </row>
    <row r="104" spans="1:4" x14ac:dyDescent="0.2">
      <c r="A104" s="1" t="s">
        <v>2490</v>
      </c>
      <c r="B104" s="1" t="s">
        <v>189</v>
      </c>
      <c r="C104" s="1" t="s">
        <v>128</v>
      </c>
      <c r="D104" s="2">
        <v>641.43200000000013</v>
      </c>
    </row>
    <row r="105" spans="1:4" x14ac:dyDescent="0.2">
      <c r="A105" s="1" t="s">
        <v>2491</v>
      </c>
      <c r="B105" s="1" t="s">
        <v>87</v>
      </c>
      <c r="C105" s="1" t="s">
        <v>128</v>
      </c>
      <c r="D105" s="2">
        <v>737.48400000000004</v>
      </c>
    </row>
    <row r="106" spans="1:4" x14ac:dyDescent="0.2">
      <c r="A106" s="1" t="s">
        <v>2492</v>
      </c>
      <c r="B106" s="1" t="s">
        <v>95</v>
      </c>
      <c r="C106" s="1" t="s">
        <v>128</v>
      </c>
      <c r="D106" s="2">
        <v>784.69600000000003</v>
      </c>
    </row>
    <row r="107" spans="1:4" x14ac:dyDescent="0.2">
      <c r="A107" s="1" t="s">
        <v>2493</v>
      </c>
      <c r="B107" s="1" t="s">
        <v>103</v>
      </c>
      <c r="C107" s="1" t="s">
        <v>128</v>
      </c>
      <c r="D107" s="2">
        <v>833.53600000000006</v>
      </c>
    </row>
    <row r="108" spans="1:4" x14ac:dyDescent="0.2">
      <c r="A108" s="1" t="s">
        <v>2494</v>
      </c>
      <c r="B108" s="1" t="s">
        <v>107</v>
      </c>
      <c r="C108" s="1" t="s">
        <v>128</v>
      </c>
      <c r="D108" s="2">
        <v>919.81999999999994</v>
      </c>
    </row>
    <row r="109" spans="1:4" x14ac:dyDescent="0.2">
      <c r="A109" s="1" t="s">
        <v>2495</v>
      </c>
      <c r="B109" s="1" t="s">
        <v>110</v>
      </c>
      <c r="C109" s="1" t="s">
        <v>128</v>
      </c>
      <c r="D109" s="2">
        <v>976.8</v>
      </c>
    </row>
    <row r="110" spans="1:4" x14ac:dyDescent="0.2">
      <c r="A110" s="1" t="s">
        <v>2496</v>
      </c>
      <c r="B110" s="1" t="s">
        <v>68</v>
      </c>
      <c r="C110" s="1" t="s">
        <v>128</v>
      </c>
      <c r="D110" s="2">
        <v>214.89600000000007</v>
      </c>
    </row>
    <row r="111" spans="1:4" x14ac:dyDescent="0.2">
      <c r="A111" s="1" t="s">
        <v>2497</v>
      </c>
      <c r="B111" s="1" t="s">
        <v>77</v>
      </c>
      <c r="C111" s="1" t="s">
        <v>128</v>
      </c>
      <c r="D111" s="2">
        <v>302.80800000000005</v>
      </c>
    </row>
    <row r="112" spans="1:4" x14ac:dyDescent="0.2">
      <c r="A112" s="1" t="s">
        <v>2498</v>
      </c>
      <c r="B112" s="1" t="s">
        <v>194</v>
      </c>
      <c r="C112" s="1" t="s">
        <v>128</v>
      </c>
      <c r="D112" s="2">
        <v>322.34399999999999</v>
      </c>
    </row>
    <row r="113" spans="1:4" x14ac:dyDescent="0.2">
      <c r="A113" s="1" t="s">
        <v>2499</v>
      </c>
      <c r="B113" s="1" t="s">
        <v>199</v>
      </c>
      <c r="C113" s="1" t="s">
        <v>128</v>
      </c>
      <c r="D113" s="2">
        <v>343.50800000000004</v>
      </c>
    </row>
    <row r="114" spans="1:4" x14ac:dyDescent="0.2">
      <c r="A114" s="1" t="s">
        <v>2500</v>
      </c>
      <c r="B114" s="1" t="s">
        <v>78</v>
      </c>
      <c r="C114" s="1" t="s">
        <v>128</v>
      </c>
      <c r="D114" s="2">
        <v>335.36800000000005</v>
      </c>
    </row>
    <row r="115" spans="1:4" x14ac:dyDescent="0.2">
      <c r="A115" s="1" t="s">
        <v>2501</v>
      </c>
      <c r="B115" s="1" t="s">
        <v>89</v>
      </c>
      <c r="C115" s="1" t="s">
        <v>128</v>
      </c>
      <c r="D115" s="2">
        <v>356.5320000000001</v>
      </c>
    </row>
    <row r="116" spans="1:4" x14ac:dyDescent="0.2">
      <c r="A116" s="1" t="s">
        <v>2502</v>
      </c>
      <c r="B116" s="1" t="s">
        <v>244</v>
      </c>
      <c r="C116" s="1" t="s">
        <v>128</v>
      </c>
      <c r="D116" s="2">
        <v>377.69600000000008</v>
      </c>
    </row>
    <row r="117" spans="1:4" x14ac:dyDescent="0.2">
      <c r="A117" s="1" t="s">
        <v>3213</v>
      </c>
      <c r="B117" s="1" t="s">
        <v>3166</v>
      </c>
      <c r="C117" s="1" t="s">
        <v>128</v>
      </c>
      <c r="D117" s="2">
        <v>366.3</v>
      </c>
    </row>
    <row r="118" spans="1:4" x14ac:dyDescent="0.2">
      <c r="A118" s="1" t="s">
        <v>2503</v>
      </c>
      <c r="B118" s="1" t="s">
        <v>79</v>
      </c>
      <c r="C118" s="1" t="s">
        <v>128</v>
      </c>
      <c r="D118" s="2">
        <v>379.32400000000001</v>
      </c>
    </row>
    <row r="119" spans="1:4" x14ac:dyDescent="0.2">
      <c r="A119" s="1" t="s">
        <v>2504</v>
      </c>
      <c r="B119" s="1" t="s">
        <v>90</v>
      </c>
      <c r="C119" s="1" t="s">
        <v>128</v>
      </c>
      <c r="D119" s="2">
        <v>390.72000000000008</v>
      </c>
    </row>
    <row r="120" spans="1:4" x14ac:dyDescent="0.2">
      <c r="A120" s="1" t="s">
        <v>2505</v>
      </c>
      <c r="B120" s="1" t="s">
        <v>96</v>
      </c>
      <c r="C120" s="1" t="s">
        <v>128</v>
      </c>
      <c r="D120" s="2">
        <v>405.37200000000007</v>
      </c>
    </row>
    <row r="121" spans="1:4" x14ac:dyDescent="0.2">
      <c r="A121" s="1" t="s">
        <v>2506</v>
      </c>
      <c r="B121" s="1" t="s">
        <v>80</v>
      </c>
      <c r="C121" s="1" t="s">
        <v>128</v>
      </c>
      <c r="D121" s="2">
        <v>397.41756182151073</v>
      </c>
    </row>
    <row r="122" spans="1:4" x14ac:dyDescent="0.2">
      <c r="A122" s="1" t="s">
        <v>2507</v>
      </c>
      <c r="B122" s="1" t="s">
        <v>81</v>
      </c>
      <c r="C122" s="1" t="s">
        <v>128</v>
      </c>
      <c r="D122" s="2">
        <v>457.46800000000002</v>
      </c>
    </row>
    <row r="123" spans="1:4" x14ac:dyDescent="0.2">
      <c r="A123" s="1" t="s">
        <v>2508</v>
      </c>
      <c r="B123" s="1" t="s">
        <v>91</v>
      </c>
      <c r="C123" s="1" t="s">
        <v>128</v>
      </c>
      <c r="D123" s="2">
        <v>468.86400000000003</v>
      </c>
    </row>
    <row r="124" spans="1:4" x14ac:dyDescent="0.2">
      <c r="A124" s="1" t="s">
        <v>2509</v>
      </c>
      <c r="B124" s="1" t="s">
        <v>97</v>
      </c>
      <c r="C124" s="1" t="s">
        <v>128</v>
      </c>
      <c r="D124" s="2">
        <v>504.68</v>
      </c>
    </row>
    <row r="125" spans="1:4" x14ac:dyDescent="0.2">
      <c r="A125" s="1" t="s">
        <v>2510</v>
      </c>
      <c r="B125" s="1" t="s">
        <v>190</v>
      </c>
      <c r="C125" s="1" t="s">
        <v>128</v>
      </c>
      <c r="D125" s="2">
        <v>385.6880000000001</v>
      </c>
    </row>
    <row r="126" spans="1:4" x14ac:dyDescent="0.2">
      <c r="A126" s="1" t="s">
        <v>2511</v>
      </c>
      <c r="B126" s="1" t="s">
        <v>195</v>
      </c>
      <c r="C126" s="1" t="s">
        <v>128</v>
      </c>
      <c r="D126" s="2">
        <v>406.70400000000012</v>
      </c>
    </row>
    <row r="127" spans="1:4" x14ac:dyDescent="0.2">
      <c r="A127" s="1" t="s">
        <v>2512</v>
      </c>
      <c r="B127" s="1" t="s">
        <v>200</v>
      </c>
      <c r="C127" s="1" t="s">
        <v>128</v>
      </c>
      <c r="D127" s="2">
        <v>427.86800000000005</v>
      </c>
    </row>
    <row r="128" spans="1:4" x14ac:dyDescent="0.2">
      <c r="A128" s="1" t="s">
        <v>2513</v>
      </c>
      <c r="B128" s="1" t="s">
        <v>192</v>
      </c>
      <c r="C128" s="1" t="s">
        <v>128</v>
      </c>
      <c r="D128" s="2">
        <v>419.72800000000001</v>
      </c>
    </row>
    <row r="129" spans="1:4" x14ac:dyDescent="0.2">
      <c r="A129" s="1" t="s">
        <v>2514</v>
      </c>
      <c r="B129" s="1" t="s">
        <v>197</v>
      </c>
      <c r="C129" s="1" t="s">
        <v>128</v>
      </c>
      <c r="D129" s="2">
        <v>440.89200000000005</v>
      </c>
    </row>
    <row r="130" spans="1:4" x14ac:dyDescent="0.2">
      <c r="A130" s="1" t="s">
        <v>2515</v>
      </c>
      <c r="B130" s="1" t="s">
        <v>202</v>
      </c>
      <c r="C130" s="1" t="s">
        <v>128</v>
      </c>
      <c r="D130" s="2">
        <v>466.49600000000004</v>
      </c>
    </row>
    <row r="131" spans="1:4" x14ac:dyDescent="0.2">
      <c r="A131" s="1" t="s">
        <v>2516</v>
      </c>
      <c r="B131" s="1" t="s">
        <v>193</v>
      </c>
      <c r="C131" s="1" t="s">
        <v>128</v>
      </c>
      <c r="D131" s="2">
        <v>468.12400000000002</v>
      </c>
    </row>
    <row r="132" spans="1:4" x14ac:dyDescent="0.2">
      <c r="A132" s="1" t="s">
        <v>2517</v>
      </c>
      <c r="B132" s="1" t="s">
        <v>198</v>
      </c>
      <c r="C132" s="1" t="s">
        <v>128</v>
      </c>
      <c r="D132" s="2">
        <v>479.52</v>
      </c>
    </row>
    <row r="133" spans="1:4" x14ac:dyDescent="0.2">
      <c r="A133" s="1" t="s">
        <v>2518</v>
      </c>
      <c r="B133" s="1" t="s">
        <v>203</v>
      </c>
      <c r="C133" s="1" t="s">
        <v>128</v>
      </c>
      <c r="D133" s="2">
        <v>489.73199999999997</v>
      </c>
    </row>
    <row r="134" spans="1:4" x14ac:dyDescent="0.2">
      <c r="A134" s="1" t="s">
        <v>2519</v>
      </c>
      <c r="B134" s="1" t="s">
        <v>82</v>
      </c>
      <c r="C134" s="1" t="s">
        <v>128</v>
      </c>
      <c r="D134" s="2">
        <v>564.02800000000002</v>
      </c>
    </row>
    <row r="135" spans="1:4" x14ac:dyDescent="0.2">
      <c r="A135" s="1" t="s">
        <v>2520</v>
      </c>
      <c r="B135" s="1" t="s">
        <v>92</v>
      </c>
      <c r="C135" s="1" t="s">
        <v>128</v>
      </c>
      <c r="D135" s="2">
        <v>609.46400000000006</v>
      </c>
    </row>
    <row r="136" spans="1:4" x14ac:dyDescent="0.2">
      <c r="A136" s="1" t="s">
        <v>2521</v>
      </c>
      <c r="B136" s="1" t="s">
        <v>98</v>
      </c>
      <c r="C136" s="1" t="s">
        <v>128</v>
      </c>
      <c r="D136" s="2">
        <v>652.67999999999995</v>
      </c>
    </row>
    <row r="137" spans="1:4" x14ac:dyDescent="0.2">
      <c r="A137" s="1" t="s">
        <v>2522</v>
      </c>
      <c r="B137" s="1" t="s">
        <v>114</v>
      </c>
      <c r="C137" s="1" t="s">
        <v>128</v>
      </c>
      <c r="D137" s="2">
        <v>465.608</v>
      </c>
    </row>
    <row r="138" spans="1:4" x14ac:dyDescent="0.2">
      <c r="A138" s="1" t="s">
        <v>2523</v>
      </c>
      <c r="B138" s="1" t="s">
        <v>261</v>
      </c>
      <c r="C138" s="1" t="s">
        <v>128</v>
      </c>
      <c r="D138" s="2">
        <v>568.17200000000014</v>
      </c>
    </row>
    <row r="139" spans="1:4" x14ac:dyDescent="0.2">
      <c r="A139" s="1" t="s">
        <v>2524</v>
      </c>
      <c r="B139" s="1" t="s">
        <v>263</v>
      </c>
      <c r="C139" s="1" t="s">
        <v>128</v>
      </c>
      <c r="D139" s="2">
        <v>633.29200000000014</v>
      </c>
    </row>
    <row r="140" spans="1:4" x14ac:dyDescent="0.2">
      <c r="A140" s="1" t="s">
        <v>2525</v>
      </c>
      <c r="B140" s="1" t="s">
        <v>115</v>
      </c>
      <c r="C140" s="1" t="s">
        <v>128</v>
      </c>
      <c r="D140" s="2">
        <v>540.49600000000009</v>
      </c>
    </row>
    <row r="141" spans="1:4" x14ac:dyDescent="0.2">
      <c r="A141" s="1" t="s">
        <v>2526</v>
      </c>
      <c r="B141" s="1" t="s">
        <v>245</v>
      </c>
      <c r="C141" s="1" t="s">
        <v>128</v>
      </c>
      <c r="D141" s="2">
        <v>641.43200000000013</v>
      </c>
    </row>
    <row r="142" spans="1:4" x14ac:dyDescent="0.2">
      <c r="A142" s="1" t="s">
        <v>2527</v>
      </c>
      <c r="B142" s="1" t="s">
        <v>246</v>
      </c>
      <c r="C142" s="1" t="s">
        <v>128</v>
      </c>
      <c r="D142" s="2">
        <v>721.20400000000018</v>
      </c>
    </row>
    <row r="143" spans="1:4" x14ac:dyDescent="0.2">
      <c r="A143" s="1" t="s">
        <v>2528</v>
      </c>
      <c r="B143" s="1" t="s">
        <v>116</v>
      </c>
      <c r="C143" s="1" t="s">
        <v>128</v>
      </c>
      <c r="D143" s="2">
        <v>641.43200000000013</v>
      </c>
    </row>
    <row r="144" spans="1:4" x14ac:dyDescent="0.2">
      <c r="A144" s="1" t="s">
        <v>2529</v>
      </c>
      <c r="B144" s="1" t="s">
        <v>262</v>
      </c>
      <c r="C144" s="1" t="s">
        <v>128</v>
      </c>
      <c r="D144" s="2">
        <v>748.88000000000011</v>
      </c>
    </row>
    <row r="145" spans="1:4" x14ac:dyDescent="0.2">
      <c r="A145" s="1" t="s">
        <v>2530</v>
      </c>
      <c r="B145" s="1" t="s">
        <v>247</v>
      </c>
      <c r="C145" s="1" t="s">
        <v>128</v>
      </c>
      <c r="D145" s="2">
        <v>833.53600000000006</v>
      </c>
    </row>
    <row r="146" spans="1:4" x14ac:dyDescent="0.2">
      <c r="A146" s="1" t="s">
        <v>2531</v>
      </c>
      <c r="B146" s="1" t="s">
        <v>204</v>
      </c>
      <c r="C146" s="1" t="s">
        <v>128</v>
      </c>
      <c r="D146" s="2">
        <v>597.47600000000011</v>
      </c>
    </row>
    <row r="147" spans="1:4" x14ac:dyDescent="0.2">
      <c r="A147" s="1" t="s">
        <v>2532</v>
      </c>
      <c r="B147" s="1" t="s">
        <v>206</v>
      </c>
      <c r="C147" s="1" t="s">
        <v>128</v>
      </c>
      <c r="D147" s="2">
        <v>680.50400000000013</v>
      </c>
    </row>
    <row r="148" spans="1:4" x14ac:dyDescent="0.2">
      <c r="A148" s="1" t="s">
        <v>2533</v>
      </c>
      <c r="B148" s="1" t="s">
        <v>208</v>
      </c>
      <c r="C148" s="1" t="s">
        <v>128</v>
      </c>
      <c r="D148" s="2">
        <v>818.88400000000013</v>
      </c>
    </row>
    <row r="149" spans="1:4" x14ac:dyDescent="0.2">
      <c r="A149" s="1" t="s">
        <v>2534</v>
      </c>
      <c r="B149" s="1" t="s">
        <v>117</v>
      </c>
      <c r="C149" s="1" t="s">
        <v>128</v>
      </c>
      <c r="D149" s="2">
        <v>745.62400000000014</v>
      </c>
    </row>
    <row r="150" spans="1:4" x14ac:dyDescent="0.2">
      <c r="A150" s="1" t="s">
        <v>2535</v>
      </c>
      <c r="B150" s="1" t="s">
        <v>118</v>
      </c>
      <c r="C150" s="1" t="s">
        <v>128</v>
      </c>
      <c r="D150" s="2">
        <v>849.81600000000003</v>
      </c>
    </row>
    <row r="151" spans="1:4" x14ac:dyDescent="0.2">
      <c r="A151" s="1" t="s">
        <v>2536</v>
      </c>
      <c r="B151" s="1" t="s">
        <v>119</v>
      </c>
      <c r="C151" s="1" t="s">
        <v>128</v>
      </c>
      <c r="D151" s="2">
        <v>1024.0120000000002</v>
      </c>
    </row>
    <row r="152" spans="1:4" x14ac:dyDescent="0.2">
      <c r="A152" s="1" t="s">
        <v>2537</v>
      </c>
      <c r="B152" s="1" t="s">
        <v>111</v>
      </c>
      <c r="C152" s="1" t="s">
        <v>128</v>
      </c>
      <c r="D152" s="2">
        <v>319.08800000000002</v>
      </c>
    </row>
    <row r="153" spans="1:4" x14ac:dyDescent="0.2">
      <c r="A153" s="1" t="s">
        <v>2538</v>
      </c>
      <c r="B153" s="1" t="s">
        <v>112</v>
      </c>
      <c r="C153" s="1" t="s">
        <v>128</v>
      </c>
      <c r="D153" s="2">
        <v>341.88000000000005</v>
      </c>
    </row>
    <row r="154" spans="1:4" x14ac:dyDescent="0.2">
      <c r="A154" s="1" t="s">
        <v>2539</v>
      </c>
      <c r="B154" s="1" t="s">
        <v>113</v>
      </c>
      <c r="C154" s="1" t="s">
        <v>128</v>
      </c>
      <c r="D154" s="2">
        <v>359.78800000000001</v>
      </c>
    </row>
    <row r="155" spans="1:4" x14ac:dyDescent="0.2">
      <c r="A155" s="1" t="s">
        <v>2540</v>
      </c>
      <c r="B155" s="1" t="s">
        <v>32</v>
      </c>
      <c r="C155" s="1" t="s">
        <v>128</v>
      </c>
      <c r="D155" s="2">
        <v>701.66800000000001</v>
      </c>
    </row>
    <row r="156" spans="1:4" x14ac:dyDescent="0.2">
      <c r="A156" s="1" t="s">
        <v>2541</v>
      </c>
      <c r="B156" s="1" t="s">
        <v>33</v>
      </c>
      <c r="C156" s="1" t="s">
        <v>128</v>
      </c>
      <c r="D156" s="2">
        <v>810.74400000000014</v>
      </c>
    </row>
    <row r="157" spans="1:4" x14ac:dyDescent="0.2">
      <c r="A157" s="1" t="s">
        <v>2542</v>
      </c>
      <c r="B157" s="1" t="s">
        <v>157</v>
      </c>
      <c r="C157" s="1" t="s">
        <v>128</v>
      </c>
      <c r="D157" s="2">
        <v>954.00800000000004</v>
      </c>
    </row>
    <row r="158" spans="1:4" x14ac:dyDescent="0.2">
      <c r="A158" s="1" t="s">
        <v>2543</v>
      </c>
      <c r="B158" s="1" t="s">
        <v>249</v>
      </c>
      <c r="C158" s="1" t="s">
        <v>128</v>
      </c>
      <c r="D158" s="2">
        <v>162.80000000000001</v>
      </c>
    </row>
    <row r="159" spans="1:4" x14ac:dyDescent="0.2">
      <c r="A159" s="1" t="s">
        <v>2544</v>
      </c>
      <c r="B159" s="1" t="s">
        <v>250</v>
      </c>
      <c r="C159" s="1" t="s">
        <v>128</v>
      </c>
      <c r="D159" s="2">
        <v>182.33600000000004</v>
      </c>
    </row>
    <row r="160" spans="1:4" x14ac:dyDescent="0.2">
      <c r="A160" s="1" t="s">
        <v>2545</v>
      </c>
      <c r="B160" s="1" t="s">
        <v>251</v>
      </c>
      <c r="C160" s="1" t="s">
        <v>128</v>
      </c>
      <c r="D160" s="2">
        <v>200.24400000000003</v>
      </c>
    </row>
    <row r="161" spans="1:4" x14ac:dyDescent="0.2">
      <c r="A161" s="1" t="s">
        <v>2546</v>
      </c>
      <c r="B161" s="1" t="s">
        <v>252</v>
      </c>
      <c r="C161" s="1" t="s">
        <v>128</v>
      </c>
      <c r="D161" s="2">
        <v>421.65200000000016</v>
      </c>
    </row>
    <row r="162" spans="1:4" x14ac:dyDescent="0.2">
      <c r="A162" s="1" t="s">
        <v>2547</v>
      </c>
      <c r="B162" s="1" t="s">
        <v>255</v>
      </c>
      <c r="C162" s="1" t="s">
        <v>128</v>
      </c>
      <c r="D162" s="2">
        <v>569.80000000000007</v>
      </c>
    </row>
    <row r="163" spans="1:4" x14ac:dyDescent="0.2">
      <c r="A163" s="1" t="s">
        <v>2600</v>
      </c>
      <c r="B163" s="1" t="s">
        <v>478</v>
      </c>
      <c r="C163" s="1" t="s">
        <v>128</v>
      </c>
      <c r="D163" s="2">
        <v>156.28800000000004</v>
      </c>
    </row>
    <row r="164" spans="1:4" x14ac:dyDescent="0.2">
      <c r="A164" s="1" t="s">
        <v>2601</v>
      </c>
      <c r="B164" s="1" t="s">
        <v>228</v>
      </c>
      <c r="C164" s="1" t="s">
        <v>128</v>
      </c>
      <c r="D164" s="2">
        <v>244.2</v>
      </c>
    </row>
    <row r="165" spans="1:4" x14ac:dyDescent="0.2">
      <c r="A165" s="1" t="s">
        <v>2602</v>
      </c>
      <c r="B165" s="1" t="s">
        <v>1994</v>
      </c>
      <c r="C165" s="1" t="s">
        <v>128</v>
      </c>
      <c r="D165" s="2">
        <v>569.79999999999995</v>
      </c>
    </row>
    <row r="166" spans="1:4" x14ac:dyDescent="0.2">
      <c r="A166" s="1" t="s">
        <v>2548</v>
      </c>
      <c r="B166" s="1" t="s">
        <v>55</v>
      </c>
      <c r="C166" s="1" t="s">
        <v>128</v>
      </c>
      <c r="D166" s="2">
        <v>345.13600000000008</v>
      </c>
    </row>
    <row r="167" spans="1:4" x14ac:dyDescent="0.2">
      <c r="A167" s="1" t="s">
        <v>2549</v>
      </c>
      <c r="B167" s="1" t="s">
        <v>61</v>
      </c>
      <c r="C167" s="1" t="s">
        <v>128</v>
      </c>
      <c r="D167" s="2">
        <v>408.62800000000004</v>
      </c>
    </row>
    <row r="168" spans="1:4" x14ac:dyDescent="0.2">
      <c r="A168" s="1" t="s">
        <v>2550</v>
      </c>
      <c r="B168" s="1" t="s">
        <v>70</v>
      </c>
      <c r="C168" s="1" t="s">
        <v>128</v>
      </c>
      <c r="D168" s="2">
        <v>525.84400000000005</v>
      </c>
    </row>
    <row r="169" spans="1:4" x14ac:dyDescent="0.2">
      <c r="A169" s="1" t="s">
        <v>2551</v>
      </c>
      <c r="B169" s="1" t="s">
        <v>100</v>
      </c>
      <c r="C169" s="1" t="s">
        <v>128</v>
      </c>
      <c r="D169" s="2">
        <v>714.69200000000012</v>
      </c>
    </row>
    <row r="170" spans="1:4" x14ac:dyDescent="0.2">
      <c r="A170" s="1" t="s">
        <v>2552</v>
      </c>
      <c r="B170" s="1" t="s">
        <v>84</v>
      </c>
      <c r="C170" s="1" t="s">
        <v>128</v>
      </c>
      <c r="D170" s="2">
        <v>623.52400000000011</v>
      </c>
    </row>
    <row r="171" spans="1:4" x14ac:dyDescent="0.2">
      <c r="A171" s="1" t="s">
        <v>2553</v>
      </c>
      <c r="B171" s="1" t="s">
        <v>57</v>
      </c>
      <c r="C171" s="1" t="s">
        <v>128</v>
      </c>
      <c r="D171" s="2">
        <v>392.34800000000001</v>
      </c>
    </row>
    <row r="172" spans="1:4" x14ac:dyDescent="0.2">
      <c r="A172" s="1" t="s">
        <v>2554</v>
      </c>
      <c r="B172" s="1" t="s">
        <v>63</v>
      </c>
      <c r="C172" s="1" t="s">
        <v>128</v>
      </c>
      <c r="D172" s="2">
        <v>511.19200000000012</v>
      </c>
    </row>
    <row r="173" spans="1:4" x14ac:dyDescent="0.2">
      <c r="A173" s="1" t="s">
        <v>2555</v>
      </c>
      <c r="B173" s="1" t="s">
        <v>72</v>
      </c>
      <c r="C173" s="1" t="s">
        <v>128</v>
      </c>
      <c r="D173" s="2">
        <v>547.00800000000004</v>
      </c>
    </row>
    <row r="174" spans="1:4" x14ac:dyDescent="0.2">
      <c r="A174" s="1" t="s">
        <v>2556</v>
      </c>
      <c r="B174" s="1" t="s">
        <v>102</v>
      </c>
      <c r="C174" s="1" t="s">
        <v>128</v>
      </c>
      <c r="D174" s="2">
        <v>786.32400000000007</v>
      </c>
    </row>
    <row r="175" spans="1:4" x14ac:dyDescent="0.2">
      <c r="A175" s="1" t="s">
        <v>2557</v>
      </c>
      <c r="B175" s="1" t="s">
        <v>86</v>
      </c>
      <c r="C175" s="1" t="s">
        <v>128</v>
      </c>
      <c r="D175" s="2">
        <v>722.83200000000011</v>
      </c>
    </row>
    <row r="176" spans="1:4" x14ac:dyDescent="0.2">
      <c r="A176" s="1" t="s">
        <v>2558</v>
      </c>
      <c r="B176" s="1" t="s">
        <v>59</v>
      </c>
      <c r="C176" s="1" t="s">
        <v>128</v>
      </c>
      <c r="D176" s="2">
        <v>452.584</v>
      </c>
    </row>
    <row r="177" spans="1:4" x14ac:dyDescent="0.2">
      <c r="A177" s="1" t="s">
        <v>2559</v>
      </c>
      <c r="B177" s="1" t="s">
        <v>65</v>
      </c>
      <c r="C177" s="1" t="s">
        <v>128</v>
      </c>
      <c r="D177" s="2">
        <v>535.61200000000008</v>
      </c>
    </row>
    <row r="178" spans="1:4" x14ac:dyDescent="0.2">
      <c r="A178" s="1" t="s">
        <v>2560</v>
      </c>
      <c r="B178" s="1" t="s">
        <v>74</v>
      </c>
      <c r="C178" s="1" t="s">
        <v>128</v>
      </c>
      <c r="D178" s="2">
        <v>649.57200000000012</v>
      </c>
    </row>
    <row r="179" spans="1:4" x14ac:dyDescent="0.2">
      <c r="A179" s="1" t="s">
        <v>2561</v>
      </c>
      <c r="B179" s="1" t="s">
        <v>104</v>
      </c>
      <c r="C179" s="1" t="s">
        <v>128</v>
      </c>
      <c r="D179" s="2">
        <v>914.93600000000004</v>
      </c>
    </row>
    <row r="180" spans="1:4" x14ac:dyDescent="0.2">
      <c r="A180" s="1" t="s">
        <v>2562</v>
      </c>
      <c r="B180" s="1" t="s">
        <v>88</v>
      </c>
      <c r="C180" s="1" t="s">
        <v>128</v>
      </c>
      <c r="D180" s="2">
        <v>827.02400000000011</v>
      </c>
    </row>
    <row r="181" spans="1:4" x14ac:dyDescent="0.2">
      <c r="A181" s="1" t="s">
        <v>2563</v>
      </c>
      <c r="B181" s="1" t="s">
        <v>183</v>
      </c>
      <c r="C181" s="1" t="s">
        <v>128</v>
      </c>
      <c r="D181" s="2">
        <v>126.98400000000001</v>
      </c>
    </row>
    <row r="182" spans="1:4" x14ac:dyDescent="0.2">
      <c r="A182" s="1" t="s">
        <v>2564</v>
      </c>
      <c r="B182" s="1" t="s">
        <v>184</v>
      </c>
      <c r="C182" s="1" t="s">
        <v>128</v>
      </c>
      <c r="D182" s="2">
        <v>143.26400000000004</v>
      </c>
    </row>
    <row r="183" spans="1:4" x14ac:dyDescent="0.2">
      <c r="A183" s="1" t="s">
        <v>2565</v>
      </c>
      <c r="B183" s="1" t="s">
        <v>185</v>
      </c>
      <c r="C183" s="1" t="s">
        <v>128</v>
      </c>
      <c r="D183" s="2">
        <v>161.172</v>
      </c>
    </row>
    <row r="184" spans="1:4" x14ac:dyDescent="0.2">
      <c r="A184" s="1" t="s">
        <v>2566</v>
      </c>
      <c r="B184" s="1" t="s">
        <v>186</v>
      </c>
      <c r="C184" s="1" t="s">
        <v>128</v>
      </c>
      <c r="D184" s="2">
        <v>179.08</v>
      </c>
    </row>
    <row r="185" spans="1:4" x14ac:dyDescent="0.2">
      <c r="A185" s="1" t="s">
        <v>2567</v>
      </c>
      <c r="B185" s="1" t="s">
        <v>187</v>
      </c>
      <c r="C185" s="1" t="s">
        <v>128</v>
      </c>
      <c r="D185" s="2">
        <v>214.89600000000007</v>
      </c>
    </row>
    <row r="186" spans="1:4" x14ac:dyDescent="0.2">
      <c r="A186" s="1" t="s">
        <v>2568</v>
      </c>
      <c r="B186" s="1" t="s">
        <v>188</v>
      </c>
      <c r="C186" s="1" t="s">
        <v>128</v>
      </c>
      <c r="D186" s="2">
        <v>231.17600000000007</v>
      </c>
    </row>
    <row r="187" spans="1:4" x14ac:dyDescent="0.2">
      <c r="A187" s="1" t="s">
        <v>2569</v>
      </c>
      <c r="B187" s="1" t="s">
        <v>191</v>
      </c>
      <c r="C187" s="1" t="s">
        <v>128</v>
      </c>
      <c r="D187" s="2">
        <v>332.11200000000008</v>
      </c>
    </row>
    <row r="188" spans="1:4" x14ac:dyDescent="0.2">
      <c r="A188" s="1" t="s">
        <v>2570</v>
      </c>
      <c r="B188" s="1" t="s">
        <v>201</v>
      </c>
      <c r="C188" s="1" t="s">
        <v>128</v>
      </c>
      <c r="D188" s="2">
        <v>376.06800000000004</v>
      </c>
    </row>
    <row r="189" spans="1:4" x14ac:dyDescent="0.2">
      <c r="A189" s="1" t="s">
        <v>2571</v>
      </c>
      <c r="B189" s="1" t="s">
        <v>196</v>
      </c>
      <c r="C189" s="1" t="s">
        <v>128</v>
      </c>
      <c r="D189" s="2">
        <v>353.27600000000007</v>
      </c>
    </row>
    <row r="190" spans="1:4" x14ac:dyDescent="0.2">
      <c r="A190" s="1" t="s">
        <v>2572</v>
      </c>
      <c r="B190" s="1" t="s">
        <v>256</v>
      </c>
      <c r="C190" s="1" t="s">
        <v>128</v>
      </c>
      <c r="D190" s="2">
        <v>211.64</v>
      </c>
    </row>
    <row r="191" spans="1:4" x14ac:dyDescent="0.2">
      <c r="A191" s="1" t="s">
        <v>2573</v>
      </c>
      <c r="B191" s="1" t="s">
        <v>257</v>
      </c>
      <c r="C191" s="1" t="s">
        <v>128</v>
      </c>
      <c r="D191" s="2">
        <v>244.2</v>
      </c>
    </row>
    <row r="192" spans="1:4" x14ac:dyDescent="0.2">
      <c r="A192" s="1" t="s">
        <v>2574</v>
      </c>
      <c r="B192" s="1" t="s">
        <v>258</v>
      </c>
      <c r="C192" s="1" t="s">
        <v>128</v>
      </c>
      <c r="D192" s="2">
        <v>276.76000000000005</v>
      </c>
    </row>
    <row r="193" spans="1:4" x14ac:dyDescent="0.2">
      <c r="A193" s="1" t="s">
        <v>2575</v>
      </c>
      <c r="B193" s="1" t="s">
        <v>259</v>
      </c>
      <c r="C193" s="1" t="s">
        <v>128</v>
      </c>
      <c r="D193" s="2">
        <v>309.32000000000005</v>
      </c>
    </row>
    <row r="194" spans="1:4" x14ac:dyDescent="0.2">
      <c r="A194" s="1" t="s">
        <v>2576</v>
      </c>
      <c r="B194" s="1" t="s">
        <v>454</v>
      </c>
      <c r="C194" s="1" t="s">
        <v>128</v>
      </c>
      <c r="D194" s="2">
        <v>354.904</v>
      </c>
    </row>
    <row r="195" spans="1:4" x14ac:dyDescent="0.2">
      <c r="A195" s="1" t="s">
        <v>2577</v>
      </c>
      <c r="B195" s="1" t="s">
        <v>260</v>
      </c>
      <c r="C195" s="1" t="s">
        <v>128</v>
      </c>
      <c r="D195" s="2">
        <v>374.44000000000005</v>
      </c>
    </row>
    <row r="196" spans="1:4" x14ac:dyDescent="0.2">
      <c r="A196" s="1" t="s">
        <v>3534</v>
      </c>
      <c r="B196" s="1" t="s">
        <v>3238</v>
      </c>
      <c r="C196" s="1" t="s">
        <v>128</v>
      </c>
      <c r="D196" s="2">
        <v>407</v>
      </c>
    </row>
    <row r="197" spans="1:4" x14ac:dyDescent="0.2">
      <c r="A197" s="1" t="s">
        <v>3535</v>
      </c>
      <c r="B197" s="1" t="s">
        <v>3240</v>
      </c>
      <c r="C197" s="1" t="s">
        <v>128</v>
      </c>
      <c r="D197" s="2">
        <v>463.98</v>
      </c>
    </row>
    <row r="198" spans="1:4" x14ac:dyDescent="0.2">
      <c r="A198" s="1" t="s">
        <v>3536</v>
      </c>
      <c r="B198" s="1" t="s">
        <v>3242</v>
      </c>
      <c r="C198" s="1" t="s">
        <v>128</v>
      </c>
      <c r="D198" s="2">
        <v>431.42</v>
      </c>
    </row>
    <row r="199" spans="1:4" x14ac:dyDescent="0.2">
      <c r="A199" s="1" t="s">
        <v>2578</v>
      </c>
      <c r="B199" s="1" t="s">
        <v>248</v>
      </c>
      <c r="C199" s="1" t="s">
        <v>128</v>
      </c>
      <c r="D199" s="2">
        <v>278.38800000000009</v>
      </c>
    </row>
    <row r="200" spans="1:4" x14ac:dyDescent="0.2">
      <c r="A200" s="1" t="s">
        <v>2579</v>
      </c>
      <c r="B200" s="1" t="s">
        <v>264</v>
      </c>
      <c r="C200" s="1" t="s">
        <v>128</v>
      </c>
      <c r="D200" s="2">
        <v>395.60399999999998</v>
      </c>
    </row>
    <row r="201" spans="1:4" x14ac:dyDescent="0.2">
      <c r="A201" s="1" t="s">
        <v>2580</v>
      </c>
      <c r="B201" s="1" t="s">
        <v>205</v>
      </c>
      <c r="C201" s="1" t="s">
        <v>128</v>
      </c>
      <c r="D201" s="2">
        <v>630.03600000000006</v>
      </c>
    </row>
    <row r="202" spans="1:4" x14ac:dyDescent="0.2">
      <c r="A202" s="1" t="s">
        <v>2581</v>
      </c>
      <c r="B202" s="1" t="s">
        <v>207</v>
      </c>
      <c r="C202" s="1" t="s">
        <v>128</v>
      </c>
      <c r="D202" s="2">
        <v>716.32</v>
      </c>
    </row>
    <row r="203" spans="1:4" x14ac:dyDescent="0.2">
      <c r="A203" s="1" t="s">
        <v>2582</v>
      </c>
      <c r="B203" s="1" t="s">
        <v>209</v>
      </c>
      <c r="C203" s="1" t="s">
        <v>128</v>
      </c>
      <c r="D203" s="2">
        <v>833.53600000000006</v>
      </c>
    </row>
    <row r="204" spans="1:4" x14ac:dyDescent="0.2">
      <c r="A204" s="1" t="s">
        <v>2583</v>
      </c>
      <c r="B204" s="1" t="s">
        <v>172</v>
      </c>
      <c r="C204" s="1" t="s">
        <v>128</v>
      </c>
      <c r="D204" s="2">
        <v>1292.6320000000001</v>
      </c>
    </row>
    <row r="205" spans="1:4" x14ac:dyDescent="0.2">
      <c r="A205" s="1" t="s">
        <v>2584</v>
      </c>
      <c r="B205" s="1" t="s">
        <v>173</v>
      </c>
      <c r="C205" s="1" t="s">
        <v>128</v>
      </c>
      <c r="D205" s="2">
        <v>1334.9600000000003</v>
      </c>
    </row>
    <row r="206" spans="1:4" x14ac:dyDescent="0.2">
      <c r="A206" s="1" t="s">
        <v>2585</v>
      </c>
      <c r="B206" s="1" t="s">
        <v>174</v>
      </c>
      <c r="C206" s="1" t="s">
        <v>128</v>
      </c>
      <c r="D206" s="2">
        <v>1400.0800000000002</v>
      </c>
    </row>
    <row r="207" spans="1:4" x14ac:dyDescent="0.2">
      <c r="A207" s="1" t="s">
        <v>2586</v>
      </c>
      <c r="B207" s="1" t="s">
        <v>175</v>
      </c>
      <c r="C207" s="1" t="s">
        <v>128</v>
      </c>
      <c r="D207" s="2">
        <v>1419.616</v>
      </c>
    </row>
    <row r="208" spans="1:4" x14ac:dyDescent="0.2">
      <c r="A208" s="1" t="s">
        <v>2587</v>
      </c>
      <c r="B208" s="1" t="s">
        <v>176</v>
      </c>
      <c r="C208" s="1" t="s">
        <v>128</v>
      </c>
      <c r="D208" s="2">
        <v>1533.576</v>
      </c>
    </row>
    <row r="209" spans="1:4" x14ac:dyDescent="0.2">
      <c r="A209" s="1" t="s">
        <v>2588</v>
      </c>
      <c r="B209" s="1" t="s">
        <v>177</v>
      </c>
      <c r="C209" s="1" t="s">
        <v>128</v>
      </c>
      <c r="D209" s="2">
        <v>1634.5120000000002</v>
      </c>
    </row>
    <row r="210" spans="1:4" x14ac:dyDescent="0.2">
      <c r="A210" s="1" t="s">
        <v>2589</v>
      </c>
      <c r="B210" s="1" t="s">
        <v>178</v>
      </c>
      <c r="C210" s="1" t="s">
        <v>128</v>
      </c>
      <c r="D210" s="2">
        <v>1681.7240000000002</v>
      </c>
    </row>
    <row r="211" spans="1:4" x14ac:dyDescent="0.2">
      <c r="A211" s="1" t="s">
        <v>2590</v>
      </c>
      <c r="B211" s="1" t="s">
        <v>179</v>
      </c>
      <c r="C211" s="1" t="s">
        <v>128</v>
      </c>
      <c r="D211" s="2">
        <v>1797.3120000000001</v>
      </c>
    </row>
    <row r="212" spans="1:4" x14ac:dyDescent="0.2">
      <c r="A212" s="1" t="s">
        <v>2591</v>
      </c>
      <c r="B212" s="1" t="s">
        <v>180</v>
      </c>
      <c r="C212" s="1" t="s">
        <v>128</v>
      </c>
      <c r="D212" s="2">
        <v>1886.8520000000001</v>
      </c>
    </row>
    <row r="213" spans="1:4" x14ac:dyDescent="0.2">
      <c r="A213" s="1" t="s">
        <v>3214</v>
      </c>
      <c r="B213" s="1" t="s">
        <v>229</v>
      </c>
      <c r="C213" s="1" t="s">
        <v>128</v>
      </c>
      <c r="D213" s="2">
        <v>2012.2080000000005</v>
      </c>
    </row>
    <row r="214" spans="1:4" x14ac:dyDescent="0.2">
      <c r="A214" s="1" t="s">
        <v>3215</v>
      </c>
      <c r="B214" s="1" t="s">
        <v>230</v>
      </c>
      <c r="C214" s="1" t="s">
        <v>128</v>
      </c>
      <c r="D214" s="2">
        <v>2108.2600000000002</v>
      </c>
    </row>
    <row r="215" spans="1:4" x14ac:dyDescent="0.2">
      <c r="A215" s="1" t="s">
        <v>3216</v>
      </c>
      <c r="B215" s="1" t="s">
        <v>3243</v>
      </c>
      <c r="C215" s="1" t="s">
        <v>128</v>
      </c>
      <c r="D215" s="2">
        <v>2298.7359999999999</v>
      </c>
    </row>
    <row r="216" spans="1:4" x14ac:dyDescent="0.2">
      <c r="A216" s="1" t="s">
        <v>2592</v>
      </c>
      <c r="B216" s="1" t="s">
        <v>274</v>
      </c>
      <c r="C216" s="1" t="s">
        <v>128</v>
      </c>
      <c r="D216" s="2">
        <v>276.76000000000005</v>
      </c>
    </row>
    <row r="217" spans="1:4" x14ac:dyDescent="0.2">
      <c r="A217" s="1" t="s">
        <v>2593</v>
      </c>
      <c r="B217" s="1" t="s">
        <v>160</v>
      </c>
      <c r="C217" s="1" t="s">
        <v>128</v>
      </c>
      <c r="D217" s="2">
        <v>275.13200000000001</v>
      </c>
    </row>
    <row r="218" spans="1:4" x14ac:dyDescent="0.2">
      <c r="A218" s="1" t="s">
        <v>2594</v>
      </c>
      <c r="B218" s="1" t="s">
        <v>161</v>
      </c>
      <c r="C218" s="1" t="s">
        <v>128</v>
      </c>
      <c r="D218" s="2">
        <v>488.4</v>
      </c>
    </row>
    <row r="219" spans="1:4" x14ac:dyDescent="0.2">
      <c r="A219" s="1" t="s">
        <v>2595</v>
      </c>
      <c r="B219" s="1" t="s">
        <v>163</v>
      </c>
      <c r="C219" s="1" t="s">
        <v>128</v>
      </c>
      <c r="D219" s="2">
        <v>284.90000000000003</v>
      </c>
    </row>
    <row r="220" spans="1:4" x14ac:dyDescent="0.2">
      <c r="A220" s="1" t="s">
        <v>2596</v>
      </c>
      <c r="B220" s="1" t="s">
        <v>164</v>
      </c>
      <c r="C220" s="1" t="s">
        <v>128</v>
      </c>
      <c r="D220" s="2">
        <v>455.84</v>
      </c>
    </row>
    <row r="221" spans="1:4" x14ac:dyDescent="0.2">
      <c r="A221" s="1" t="s">
        <v>2599</v>
      </c>
      <c r="B221" s="1" t="s">
        <v>152</v>
      </c>
      <c r="C221" s="1" t="s">
        <v>128</v>
      </c>
      <c r="D221" s="2">
        <v>162.80000000000001</v>
      </c>
    </row>
    <row r="222" spans="1:4" x14ac:dyDescent="0.2">
      <c r="A222" s="1" t="s">
        <v>2597</v>
      </c>
      <c r="B222" s="1" t="s">
        <v>165</v>
      </c>
      <c r="C222" s="1" t="s">
        <v>129</v>
      </c>
      <c r="D222" s="2">
        <v>48.840000000000011</v>
      </c>
    </row>
    <row r="223" spans="1:4" x14ac:dyDescent="0.2">
      <c r="A223" s="1" t="s">
        <v>2598</v>
      </c>
      <c r="B223" s="1" t="s">
        <v>1992</v>
      </c>
      <c r="C223" s="1" t="s">
        <v>128</v>
      </c>
      <c r="D223" s="2">
        <v>325.60000000000002</v>
      </c>
    </row>
    <row r="224" spans="1:4" x14ac:dyDescent="0.2">
      <c r="A224" s="1" t="s">
        <v>2603</v>
      </c>
      <c r="B224" s="1" t="s">
        <v>218</v>
      </c>
      <c r="C224" s="1" t="s">
        <v>220</v>
      </c>
      <c r="D224" s="2">
        <v>74</v>
      </c>
    </row>
    <row r="225" spans="1:4" x14ac:dyDescent="0.2">
      <c r="A225" s="1" t="s">
        <v>2604</v>
      </c>
      <c r="B225" s="1" t="s">
        <v>1996</v>
      </c>
      <c r="C225" s="1" t="s">
        <v>1997</v>
      </c>
      <c r="D225" s="2">
        <v>118.4</v>
      </c>
    </row>
    <row r="226" spans="1:4" x14ac:dyDescent="0.2">
      <c r="A226" s="1" t="s">
        <v>2605</v>
      </c>
      <c r="B226" s="1" t="s">
        <v>158</v>
      </c>
      <c r="C226" s="1" t="s">
        <v>129</v>
      </c>
      <c r="D226" s="2">
        <v>307.69200000000006</v>
      </c>
    </row>
    <row r="227" spans="1:4" x14ac:dyDescent="0.2">
      <c r="A227" s="1" t="s">
        <v>2606</v>
      </c>
      <c r="B227" s="1" t="s">
        <v>240</v>
      </c>
      <c r="C227" s="1" t="s">
        <v>129</v>
      </c>
      <c r="D227" s="2">
        <v>421.65200000000016</v>
      </c>
    </row>
    <row r="228" spans="1:4" x14ac:dyDescent="0.2">
      <c r="A228" s="1" t="s">
        <v>2607</v>
      </c>
      <c r="B228" s="1" t="s">
        <v>181</v>
      </c>
      <c r="C228" s="1" t="s">
        <v>129</v>
      </c>
      <c r="D228" s="2">
        <v>182.33600000000004</v>
      </c>
    </row>
    <row r="229" spans="1:4" x14ac:dyDescent="0.2">
      <c r="A229" s="1" t="s">
        <v>2608</v>
      </c>
      <c r="B229" s="1" t="s">
        <v>182</v>
      </c>
      <c r="C229" s="1" t="s">
        <v>129</v>
      </c>
      <c r="D229" s="2">
        <v>190.47600000000003</v>
      </c>
    </row>
    <row r="230" spans="1:4" x14ac:dyDescent="0.2">
      <c r="A230" s="1" t="s">
        <v>2609</v>
      </c>
      <c r="B230" s="1" t="s">
        <v>147</v>
      </c>
      <c r="C230" s="1" t="s">
        <v>129</v>
      </c>
      <c r="D230" s="2">
        <v>291.41199999999998</v>
      </c>
    </row>
    <row r="231" spans="1:4" x14ac:dyDescent="0.2">
      <c r="A231" s="1" t="s">
        <v>2610</v>
      </c>
      <c r="B231" s="1" t="s">
        <v>210</v>
      </c>
      <c r="C231" s="1" t="s">
        <v>129</v>
      </c>
      <c r="D231" s="2">
        <v>110.70400000000002</v>
      </c>
    </row>
    <row r="232" spans="1:4" x14ac:dyDescent="0.2">
      <c r="A232" s="1" t="s">
        <v>2611</v>
      </c>
      <c r="B232" s="1" t="s">
        <v>211</v>
      </c>
      <c r="C232" s="1" t="s">
        <v>129</v>
      </c>
      <c r="D232" s="2">
        <v>130.24</v>
      </c>
    </row>
    <row r="233" spans="1:4" x14ac:dyDescent="0.2">
      <c r="A233" s="1" t="s">
        <v>2612</v>
      </c>
      <c r="B233" s="1" t="s">
        <v>212</v>
      </c>
      <c r="C233" s="1" t="s">
        <v>129</v>
      </c>
      <c r="D233" s="2">
        <v>148.14800000000002</v>
      </c>
    </row>
    <row r="234" spans="1:4" x14ac:dyDescent="0.2">
      <c r="A234" s="1" t="s">
        <v>2613</v>
      </c>
      <c r="B234" s="1" t="s">
        <v>213</v>
      </c>
      <c r="C234" s="1" t="s">
        <v>129</v>
      </c>
      <c r="D234" s="2">
        <v>167.68400000000003</v>
      </c>
    </row>
    <row r="235" spans="1:4" x14ac:dyDescent="0.2">
      <c r="A235" s="1" t="s">
        <v>2614</v>
      </c>
      <c r="B235" s="1" t="s">
        <v>166</v>
      </c>
      <c r="C235" s="1" t="s">
        <v>128</v>
      </c>
      <c r="D235" s="2">
        <v>690.27200000000016</v>
      </c>
    </row>
    <row r="236" spans="1:4" x14ac:dyDescent="0.2">
      <c r="A236" s="1" t="s">
        <v>2615</v>
      </c>
      <c r="B236" s="1" t="s">
        <v>167</v>
      </c>
      <c r="C236" s="1" t="s">
        <v>128</v>
      </c>
      <c r="D236" s="2">
        <v>729.34400000000016</v>
      </c>
    </row>
    <row r="237" spans="1:4" x14ac:dyDescent="0.2">
      <c r="A237" s="1" t="s">
        <v>2616</v>
      </c>
      <c r="B237" s="1" t="s">
        <v>168</v>
      </c>
      <c r="C237" s="1" t="s">
        <v>128</v>
      </c>
      <c r="D237" s="2">
        <v>804.23200000000008</v>
      </c>
    </row>
    <row r="238" spans="1:4" x14ac:dyDescent="0.2">
      <c r="A238" s="1" t="s">
        <v>2617</v>
      </c>
      <c r="B238" s="1" t="s">
        <v>223</v>
      </c>
      <c r="C238" s="1" t="s">
        <v>129</v>
      </c>
      <c r="D238" s="2">
        <v>58.608000000000004</v>
      </c>
    </row>
    <row r="239" spans="1:4" x14ac:dyDescent="0.2">
      <c r="A239" s="1" t="s">
        <v>2618</v>
      </c>
      <c r="B239" s="1" t="s">
        <v>224</v>
      </c>
      <c r="C239" s="1" t="s">
        <v>129</v>
      </c>
      <c r="D239" s="2">
        <v>107.44800000000001</v>
      </c>
    </row>
    <row r="240" spans="1:4" x14ac:dyDescent="0.2">
      <c r="A240" s="1" t="s">
        <v>2619</v>
      </c>
      <c r="B240" s="1" t="s">
        <v>123</v>
      </c>
      <c r="C240" s="1" t="s">
        <v>129</v>
      </c>
      <c r="D240" s="2">
        <v>40.700000000000003</v>
      </c>
    </row>
    <row r="241" spans="1:4" x14ac:dyDescent="0.2">
      <c r="A241" s="1" t="s">
        <v>2620</v>
      </c>
      <c r="B241" s="1" t="s">
        <v>124</v>
      </c>
      <c r="C241" s="1" t="s">
        <v>129</v>
      </c>
      <c r="D241" s="2">
        <v>43.956000000000003</v>
      </c>
    </row>
    <row r="242" spans="1:4" x14ac:dyDescent="0.2">
      <c r="A242" s="1" t="s">
        <v>2621</v>
      </c>
      <c r="B242" s="1" t="s">
        <v>125</v>
      </c>
      <c r="C242" s="1" t="s">
        <v>129</v>
      </c>
      <c r="D242" s="2">
        <v>47.21200000000001</v>
      </c>
    </row>
    <row r="243" spans="1:4" x14ac:dyDescent="0.2">
      <c r="A243" s="1" t="s">
        <v>2622</v>
      </c>
      <c r="B243" s="1" t="s">
        <v>126</v>
      </c>
      <c r="C243" s="1" t="s">
        <v>129</v>
      </c>
      <c r="D243" s="2">
        <v>84.656000000000006</v>
      </c>
    </row>
    <row r="244" spans="1:4" x14ac:dyDescent="0.2">
      <c r="A244" s="1" t="s">
        <v>2623</v>
      </c>
      <c r="B244" s="1" t="s">
        <v>127</v>
      </c>
      <c r="C244" s="1" t="s">
        <v>129</v>
      </c>
      <c r="D244" s="2">
        <v>87.912000000000006</v>
      </c>
    </row>
    <row r="245" spans="1:4" x14ac:dyDescent="0.2">
      <c r="A245" s="1" t="s">
        <v>2624</v>
      </c>
      <c r="B245" s="1" t="s">
        <v>214</v>
      </c>
      <c r="C245" s="1" t="s">
        <v>129</v>
      </c>
      <c r="D245" s="2">
        <v>91.168000000000021</v>
      </c>
    </row>
    <row r="246" spans="1:4" x14ac:dyDescent="0.2">
      <c r="A246" s="1" t="s">
        <v>2625</v>
      </c>
      <c r="B246" s="1" t="s">
        <v>169</v>
      </c>
      <c r="C246" s="1" t="s">
        <v>129</v>
      </c>
      <c r="D246" s="2">
        <v>157.91600000000005</v>
      </c>
    </row>
    <row r="247" spans="1:4" x14ac:dyDescent="0.2">
      <c r="A247" s="1" t="s">
        <v>2626</v>
      </c>
      <c r="B247" s="1" t="s">
        <v>170</v>
      </c>
      <c r="C247" s="1" t="s">
        <v>129</v>
      </c>
      <c r="D247" s="2">
        <v>236.06</v>
      </c>
    </row>
    <row r="248" spans="1:4" x14ac:dyDescent="0.2">
      <c r="A248" s="1" t="s">
        <v>2627</v>
      </c>
      <c r="B248" s="1" t="s">
        <v>149</v>
      </c>
      <c r="C248" s="1" t="s">
        <v>129</v>
      </c>
      <c r="D248" s="2">
        <v>188.84800000000004</v>
      </c>
    </row>
    <row r="249" spans="1:4" x14ac:dyDescent="0.2">
      <c r="A249" s="1" t="s">
        <v>2628</v>
      </c>
      <c r="B249" s="1" t="s">
        <v>146</v>
      </c>
      <c r="C249" s="1" t="s">
        <v>129</v>
      </c>
      <c r="D249" s="2">
        <v>224.66400000000002</v>
      </c>
    </row>
    <row r="250" spans="1:4" x14ac:dyDescent="0.2">
      <c r="A250" s="1" t="s">
        <v>2629</v>
      </c>
      <c r="B250" s="1" t="s">
        <v>130</v>
      </c>
      <c r="C250" s="1" t="s">
        <v>129</v>
      </c>
      <c r="D250" s="2">
        <v>172.56800000000004</v>
      </c>
    </row>
    <row r="251" spans="1:4" x14ac:dyDescent="0.2">
      <c r="A251" s="1" t="s">
        <v>2630</v>
      </c>
      <c r="B251" s="1" t="s">
        <v>156</v>
      </c>
      <c r="C251" s="1" t="s">
        <v>129</v>
      </c>
      <c r="D251" s="2">
        <v>187.22000000000003</v>
      </c>
    </row>
    <row r="252" spans="1:4" x14ac:dyDescent="0.2">
      <c r="A252" s="1" t="s">
        <v>2631</v>
      </c>
      <c r="B252" s="1" t="s">
        <v>155</v>
      </c>
      <c r="C252" s="1" t="s">
        <v>129</v>
      </c>
      <c r="D252" s="2">
        <v>200.24400000000003</v>
      </c>
    </row>
    <row r="253" spans="1:4" x14ac:dyDescent="0.2">
      <c r="A253" s="5" t="s">
        <v>2632</v>
      </c>
      <c r="B253" s="5" t="s">
        <v>151</v>
      </c>
      <c r="C253" s="5" t="s">
        <v>129</v>
      </c>
      <c r="D253" s="6">
        <v>219.92651999999998</v>
      </c>
    </row>
    <row r="254" spans="1:4" x14ac:dyDescent="0.2">
      <c r="A254" s="5" t="s">
        <v>2633</v>
      </c>
      <c r="B254" s="5" t="s">
        <v>150</v>
      </c>
      <c r="C254" s="5" t="s">
        <v>129</v>
      </c>
      <c r="D254" s="6">
        <v>288.15600000000006</v>
      </c>
    </row>
    <row r="255" spans="1:4" x14ac:dyDescent="0.2">
      <c r="A255" s="5" t="s">
        <v>2634</v>
      </c>
      <c r="B255" s="5" t="s">
        <v>153</v>
      </c>
      <c r="C255" s="5" t="s">
        <v>129</v>
      </c>
      <c r="D255" s="6">
        <v>219.78</v>
      </c>
    </row>
    <row r="256" spans="1:4" x14ac:dyDescent="0.2">
      <c r="A256" s="5" t="s">
        <v>2635</v>
      </c>
      <c r="B256" s="5" t="s">
        <v>159</v>
      </c>
      <c r="C256" s="5" t="s">
        <v>129</v>
      </c>
      <c r="D256" s="6">
        <v>45.58400000000001</v>
      </c>
    </row>
    <row r="257" spans="1:4" x14ac:dyDescent="0.2">
      <c r="A257" s="5" t="s">
        <v>2636</v>
      </c>
      <c r="B257" s="5" t="s">
        <v>162</v>
      </c>
      <c r="C257" s="5" t="s">
        <v>129</v>
      </c>
      <c r="D257" s="6">
        <v>37.444000000000003</v>
      </c>
    </row>
    <row r="258" spans="1:4" x14ac:dyDescent="0.2">
      <c r="A258" s="5" t="s">
        <v>2637</v>
      </c>
      <c r="B258" s="5" t="s">
        <v>143</v>
      </c>
      <c r="C258" s="5" t="s">
        <v>129</v>
      </c>
      <c r="D258" s="6">
        <v>48.840000000000011</v>
      </c>
    </row>
    <row r="259" spans="1:4" x14ac:dyDescent="0.2">
      <c r="A259" s="5" t="s">
        <v>2638</v>
      </c>
      <c r="B259" s="5" t="s">
        <v>239</v>
      </c>
      <c r="C259" s="5" t="s">
        <v>129</v>
      </c>
      <c r="D259" s="6">
        <v>48.840000000000011</v>
      </c>
    </row>
    <row r="260" spans="1:4" x14ac:dyDescent="0.2">
      <c r="A260" s="5" t="s">
        <v>2639</v>
      </c>
      <c r="B260" s="5" t="s">
        <v>171</v>
      </c>
      <c r="C260" s="5" t="s">
        <v>129</v>
      </c>
      <c r="D260" s="6">
        <v>47.21200000000001</v>
      </c>
    </row>
    <row r="261" spans="1:4" x14ac:dyDescent="0.2">
      <c r="A261" s="5" t="s">
        <v>2640</v>
      </c>
      <c r="B261" s="5" t="s">
        <v>148</v>
      </c>
      <c r="C261" s="5" t="s">
        <v>129</v>
      </c>
      <c r="D261" s="6">
        <v>30.118000000000002</v>
      </c>
    </row>
    <row r="262" spans="1:4" x14ac:dyDescent="0.2">
      <c r="A262" s="5" t="s">
        <v>2641</v>
      </c>
      <c r="B262" s="5" t="s">
        <v>253</v>
      </c>
      <c r="C262" s="5" t="s">
        <v>129</v>
      </c>
      <c r="D262" s="6">
        <v>16.28</v>
      </c>
    </row>
    <row r="263" spans="1:4" x14ac:dyDescent="0.2">
      <c r="A263" s="5" t="s">
        <v>2642</v>
      </c>
      <c r="B263" s="5" t="s">
        <v>254</v>
      </c>
      <c r="C263" s="5" t="s">
        <v>129</v>
      </c>
      <c r="D263" s="6">
        <v>17.908000000000005</v>
      </c>
    </row>
    <row r="264" spans="1:4" x14ac:dyDescent="0.2">
      <c r="A264" s="5" t="s">
        <v>2643</v>
      </c>
      <c r="B264" s="5" t="s">
        <v>215</v>
      </c>
      <c r="C264" s="5" t="s">
        <v>129</v>
      </c>
      <c r="D264" s="6">
        <v>18.722000000000001</v>
      </c>
    </row>
    <row r="265" spans="1:4" x14ac:dyDescent="0.2">
      <c r="A265" s="5" t="s">
        <v>2644</v>
      </c>
      <c r="B265" s="5" t="s">
        <v>219</v>
      </c>
      <c r="C265" s="5" t="s">
        <v>129</v>
      </c>
      <c r="D265" s="6">
        <v>125.35600000000001</v>
      </c>
    </row>
    <row r="266" spans="1:4" x14ac:dyDescent="0.2">
      <c r="A266" s="5" t="s">
        <v>2645</v>
      </c>
      <c r="B266" s="5" t="s">
        <v>3170</v>
      </c>
      <c r="C266" s="5" t="s">
        <v>128</v>
      </c>
      <c r="D266" s="6">
        <v>189.44</v>
      </c>
    </row>
    <row r="267" spans="1:4" x14ac:dyDescent="0.2">
      <c r="A267" s="5" t="s">
        <v>2646</v>
      </c>
      <c r="B267" s="5" t="s">
        <v>3171</v>
      </c>
      <c r="C267" s="5" t="s">
        <v>128</v>
      </c>
      <c r="D267" s="6">
        <v>204.24</v>
      </c>
    </row>
    <row r="268" spans="1:4" x14ac:dyDescent="0.2">
      <c r="A268" s="5" t="s">
        <v>2647</v>
      </c>
      <c r="B268" s="5" t="s">
        <v>3172</v>
      </c>
      <c r="C268" s="5" t="s">
        <v>128</v>
      </c>
      <c r="D268" s="6">
        <v>189.44</v>
      </c>
    </row>
    <row r="269" spans="1:4" x14ac:dyDescent="0.2">
      <c r="A269" s="5" t="s">
        <v>2648</v>
      </c>
      <c r="B269" s="5" t="s">
        <v>3173</v>
      </c>
      <c r="C269" s="5" t="s">
        <v>128</v>
      </c>
      <c r="D269" s="6">
        <v>204.24</v>
      </c>
    </row>
    <row r="270" spans="1:4" x14ac:dyDescent="0.2">
      <c r="A270" s="5" t="s">
        <v>2649</v>
      </c>
      <c r="B270" s="5" t="s">
        <v>225</v>
      </c>
      <c r="C270" s="5" t="s">
        <v>129</v>
      </c>
      <c r="D270" s="6">
        <v>74</v>
      </c>
    </row>
    <row r="271" spans="1:4" x14ac:dyDescent="0.2">
      <c r="A271" s="5" t="s">
        <v>2650</v>
      </c>
      <c r="B271" s="5" t="s">
        <v>216</v>
      </c>
      <c r="C271" s="5" t="s">
        <v>128</v>
      </c>
      <c r="D271" s="6">
        <v>384.8</v>
      </c>
    </row>
    <row r="272" spans="1:4" x14ac:dyDescent="0.2">
      <c r="A272" s="5" t="s">
        <v>2651</v>
      </c>
      <c r="B272" s="5" t="s">
        <v>217</v>
      </c>
      <c r="C272" s="5" t="s">
        <v>128</v>
      </c>
      <c r="D272" s="6">
        <v>384.8</v>
      </c>
    </row>
    <row r="273" spans="1:4" x14ac:dyDescent="0.2">
      <c r="A273" s="5" t="s">
        <v>2652</v>
      </c>
      <c r="B273" s="5" t="s">
        <v>231</v>
      </c>
      <c r="C273" s="5" t="s">
        <v>129</v>
      </c>
      <c r="D273" s="6">
        <v>199.8</v>
      </c>
    </row>
    <row r="274" spans="1:4" x14ac:dyDescent="0.2">
      <c r="A274" s="5" t="s">
        <v>2653</v>
      </c>
      <c r="B274" s="5" t="s">
        <v>232</v>
      </c>
      <c r="C274" s="5" t="s">
        <v>129</v>
      </c>
      <c r="D274" s="6">
        <v>199.8</v>
      </c>
    </row>
    <row r="275" spans="1:4" x14ac:dyDescent="0.2">
      <c r="A275" s="5" t="s">
        <v>2654</v>
      </c>
      <c r="B275" s="5" t="s">
        <v>233</v>
      </c>
      <c r="C275" s="5" t="s">
        <v>129</v>
      </c>
      <c r="D275" s="6">
        <v>211.64</v>
      </c>
    </row>
    <row r="276" spans="1:4" x14ac:dyDescent="0.2">
      <c r="A276" s="5" t="s">
        <v>2655</v>
      </c>
      <c r="B276" s="5" t="s">
        <v>234</v>
      </c>
      <c r="C276" s="5" t="s">
        <v>129</v>
      </c>
      <c r="D276" s="6">
        <v>220.52</v>
      </c>
    </row>
    <row r="277" spans="1:4" x14ac:dyDescent="0.2">
      <c r="A277" s="5" t="s">
        <v>2656</v>
      </c>
      <c r="B277" s="5" t="s">
        <v>235</v>
      </c>
      <c r="C277" s="5" t="s">
        <v>129</v>
      </c>
      <c r="D277" s="6">
        <v>229.4</v>
      </c>
    </row>
    <row r="278" spans="1:4" x14ac:dyDescent="0.2">
      <c r="A278" s="5" t="s">
        <v>2657</v>
      </c>
      <c r="B278" s="5" t="s">
        <v>236</v>
      </c>
      <c r="C278" s="5" t="s">
        <v>129</v>
      </c>
      <c r="D278" s="6">
        <v>239.76000000000005</v>
      </c>
    </row>
    <row r="279" spans="1:4" x14ac:dyDescent="0.2">
      <c r="A279" s="5" t="s">
        <v>2658</v>
      </c>
      <c r="B279" s="5" t="s">
        <v>237</v>
      </c>
      <c r="C279" s="5" t="s">
        <v>129</v>
      </c>
      <c r="D279" s="6">
        <v>247.16000000000003</v>
      </c>
    </row>
    <row r="280" spans="1:4" x14ac:dyDescent="0.2">
      <c r="A280" s="5" t="s">
        <v>2659</v>
      </c>
      <c r="B280" s="5" t="s">
        <v>238</v>
      </c>
      <c r="C280" s="5" t="s">
        <v>129</v>
      </c>
      <c r="D280" s="6">
        <v>257.52</v>
      </c>
    </row>
    <row r="281" spans="1:4" x14ac:dyDescent="0.2">
      <c r="A281" s="5" t="s">
        <v>2660</v>
      </c>
      <c r="B281" s="5" t="s">
        <v>2006</v>
      </c>
      <c r="C281" s="5" t="s">
        <v>129</v>
      </c>
      <c r="D281" s="6">
        <v>266.39999999999998</v>
      </c>
    </row>
    <row r="282" spans="1:4" x14ac:dyDescent="0.2">
      <c r="A282" s="5" t="s">
        <v>2661</v>
      </c>
      <c r="B282" s="5" t="s">
        <v>2008</v>
      </c>
      <c r="C282" s="5" t="s">
        <v>129</v>
      </c>
      <c r="D282" s="6">
        <v>296</v>
      </c>
    </row>
  </sheetData>
  <autoFilter ref="A1:D252" xr:uid="{00000000-0009-0000-0000-000009000000}"/>
  <phoneticPr fontId="25" type="noConversion"/>
  <pageMargins left="0.75" right="0.75" top="1" bottom="1" header="0.5" footer="0.5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D282"/>
  <sheetViews>
    <sheetView workbookViewId="0">
      <selection activeCell="A2" sqref="A2:D282"/>
    </sheetView>
  </sheetViews>
  <sheetFormatPr defaultColWidth="8.875" defaultRowHeight="11.25" x14ac:dyDescent="0.2"/>
  <cols>
    <col min="1" max="1" width="14.125" style="5" customWidth="1"/>
    <col min="2" max="2" width="50.625" style="5" customWidth="1"/>
    <col min="3" max="3" width="12.5" style="5" customWidth="1"/>
    <col min="4" max="4" width="7.375" style="6" customWidth="1"/>
    <col min="5" max="16384" width="8.875" style="5"/>
  </cols>
  <sheetData>
    <row r="1" spans="1:4" x14ac:dyDescent="0.2">
      <c r="A1" s="3" t="s">
        <v>18</v>
      </c>
      <c r="B1" s="3" t="s">
        <v>19</v>
      </c>
      <c r="C1" s="3" t="s">
        <v>20</v>
      </c>
      <c r="D1" s="4" t="s">
        <v>21</v>
      </c>
    </row>
    <row r="2" spans="1:4" x14ac:dyDescent="0.2">
      <c r="A2" s="1" t="s">
        <v>2662</v>
      </c>
      <c r="B2" s="1" t="s">
        <v>133</v>
      </c>
      <c r="C2" s="1" t="s">
        <v>128</v>
      </c>
      <c r="D2" s="2">
        <v>452.584</v>
      </c>
    </row>
    <row r="3" spans="1:4" x14ac:dyDescent="0.2">
      <c r="A3" s="1" t="s">
        <v>2663</v>
      </c>
      <c r="B3" s="1" t="s">
        <v>134</v>
      </c>
      <c r="C3" s="1" t="s">
        <v>128</v>
      </c>
      <c r="D3" s="2">
        <v>499.79600000000005</v>
      </c>
    </row>
    <row r="4" spans="1:4" x14ac:dyDescent="0.2">
      <c r="A4" s="1" t="s">
        <v>2664</v>
      </c>
      <c r="B4" s="1" t="s">
        <v>135</v>
      </c>
      <c r="C4" s="1" t="s">
        <v>128</v>
      </c>
      <c r="D4" s="2">
        <v>551.89200000000017</v>
      </c>
    </row>
    <row r="5" spans="1:4" x14ac:dyDescent="0.2">
      <c r="A5" s="1" t="s">
        <v>2665</v>
      </c>
      <c r="B5" s="1" t="s">
        <v>137</v>
      </c>
      <c r="C5" s="1" t="s">
        <v>128</v>
      </c>
      <c r="D5" s="2">
        <v>592.5920000000001</v>
      </c>
    </row>
    <row r="6" spans="1:4" x14ac:dyDescent="0.2">
      <c r="A6" s="1" t="s">
        <v>2666</v>
      </c>
      <c r="B6" s="1" t="s">
        <v>138</v>
      </c>
      <c r="C6" s="1" t="s">
        <v>128</v>
      </c>
      <c r="D6" s="2">
        <v>662.596</v>
      </c>
    </row>
    <row r="7" spans="1:4" x14ac:dyDescent="0.2">
      <c r="A7" s="1" t="s">
        <v>2667</v>
      </c>
      <c r="B7" s="1" t="s">
        <v>139</v>
      </c>
      <c r="C7" s="1" t="s">
        <v>128</v>
      </c>
      <c r="D7" s="2">
        <v>729.34400000000016</v>
      </c>
    </row>
    <row r="8" spans="1:4" x14ac:dyDescent="0.2">
      <c r="A8" s="1" t="s">
        <v>2668</v>
      </c>
      <c r="B8" s="1" t="s">
        <v>140</v>
      </c>
      <c r="C8" s="1" t="s">
        <v>128</v>
      </c>
      <c r="D8" s="2">
        <v>848.18799999999999</v>
      </c>
    </row>
    <row r="9" spans="1:4" x14ac:dyDescent="0.2">
      <c r="A9" s="1" t="s">
        <v>2669</v>
      </c>
      <c r="B9" s="1" t="s">
        <v>283</v>
      </c>
      <c r="C9" s="1" t="s">
        <v>128</v>
      </c>
      <c r="D9" s="2">
        <v>897.02800000000002</v>
      </c>
    </row>
    <row r="10" spans="1:4" x14ac:dyDescent="0.2">
      <c r="A10" s="1" t="s">
        <v>2670</v>
      </c>
      <c r="B10" s="1" t="s">
        <v>285</v>
      </c>
      <c r="C10" s="1" t="s">
        <v>128</v>
      </c>
      <c r="D10" s="2">
        <v>942.61200000000008</v>
      </c>
    </row>
    <row r="11" spans="1:4" x14ac:dyDescent="0.2">
      <c r="A11" s="1" t="s">
        <v>2671</v>
      </c>
      <c r="B11" s="1" t="s">
        <v>141</v>
      </c>
      <c r="C11" s="1" t="s">
        <v>128</v>
      </c>
      <c r="D11" s="2">
        <v>986.56799999999998</v>
      </c>
    </row>
    <row r="12" spans="1:4" x14ac:dyDescent="0.2">
      <c r="A12" s="1" t="s">
        <v>2672</v>
      </c>
      <c r="B12" s="1" t="s">
        <v>142</v>
      </c>
      <c r="C12" s="1" t="s">
        <v>128</v>
      </c>
      <c r="D12" s="2">
        <v>1030.5240000000003</v>
      </c>
    </row>
    <row r="13" spans="1:4" x14ac:dyDescent="0.2">
      <c r="A13" s="1" t="s">
        <v>2673</v>
      </c>
      <c r="B13" s="1" t="s">
        <v>1962</v>
      </c>
      <c r="C13" s="1" t="s">
        <v>128</v>
      </c>
      <c r="D13" s="2">
        <v>345.13600000000002</v>
      </c>
    </row>
    <row r="14" spans="1:4" x14ac:dyDescent="0.2">
      <c r="A14" s="1" t="s">
        <v>2674</v>
      </c>
      <c r="B14" s="1" t="s">
        <v>1964</v>
      </c>
      <c r="C14" s="1" t="s">
        <v>128</v>
      </c>
      <c r="D14" s="2">
        <v>428.63465133793494</v>
      </c>
    </row>
    <row r="15" spans="1:4" x14ac:dyDescent="0.2">
      <c r="A15" s="1" t="s">
        <v>2675</v>
      </c>
      <c r="B15" s="1" t="s">
        <v>1966</v>
      </c>
      <c r="C15" s="1" t="s">
        <v>128</v>
      </c>
      <c r="D15" s="2">
        <v>474.54067301637565</v>
      </c>
    </row>
    <row r="16" spans="1:4" x14ac:dyDescent="0.2">
      <c r="A16" s="1" t="s">
        <v>2676</v>
      </c>
      <c r="B16" s="1" t="s">
        <v>1968</v>
      </c>
      <c r="C16" s="1" t="s">
        <v>128</v>
      </c>
      <c r="D16" s="2">
        <v>519.91304069547596</v>
      </c>
    </row>
    <row r="17" spans="1:4" x14ac:dyDescent="0.2">
      <c r="A17" s="1" t="s">
        <v>2677</v>
      </c>
      <c r="B17" s="1" t="s">
        <v>1970</v>
      </c>
      <c r="C17" s="1" t="s">
        <v>128</v>
      </c>
      <c r="D17" s="2">
        <v>554.00276496087827</v>
      </c>
    </row>
    <row r="18" spans="1:4" x14ac:dyDescent="0.2">
      <c r="A18" s="1" t="s">
        <v>2678</v>
      </c>
      <c r="B18" s="1" t="s">
        <v>1972</v>
      </c>
      <c r="C18" s="1" t="s">
        <v>128</v>
      </c>
      <c r="D18" s="2">
        <v>640.39089031179867</v>
      </c>
    </row>
    <row r="19" spans="1:4" x14ac:dyDescent="0.2">
      <c r="A19" s="1" t="s">
        <v>2679</v>
      </c>
      <c r="B19" s="1" t="s">
        <v>1974</v>
      </c>
      <c r="C19" s="1" t="s">
        <v>128</v>
      </c>
      <c r="D19" s="2">
        <v>679.79300762393189</v>
      </c>
    </row>
    <row r="20" spans="1:4" x14ac:dyDescent="0.2">
      <c r="A20" s="1" t="s">
        <v>2680</v>
      </c>
      <c r="B20" s="1" t="s">
        <v>1976</v>
      </c>
      <c r="C20" s="1" t="s">
        <v>128</v>
      </c>
      <c r="D20" s="2">
        <v>785.6311246796563</v>
      </c>
    </row>
    <row r="21" spans="1:4" x14ac:dyDescent="0.2">
      <c r="A21" s="1" t="s">
        <v>2681</v>
      </c>
      <c r="B21" s="1" t="s">
        <v>1978</v>
      </c>
      <c r="C21" s="1" t="s">
        <v>128</v>
      </c>
      <c r="D21" s="2">
        <v>829.16527712707352</v>
      </c>
    </row>
    <row r="22" spans="1:4" x14ac:dyDescent="0.2">
      <c r="A22" s="1" t="s">
        <v>2682</v>
      </c>
      <c r="B22" s="1" t="s">
        <v>1980</v>
      </c>
      <c r="C22" s="1" t="s">
        <v>128</v>
      </c>
      <c r="D22" s="2">
        <v>871.88005113784538</v>
      </c>
    </row>
    <row r="23" spans="1:4" x14ac:dyDescent="0.2">
      <c r="A23" s="1" t="s">
        <v>2683</v>
      </c>
      <c r="B23" s="1" t="s">
        <v>1982</v>
      </c>
      <c r="C23" s="1" t="s">
        <v>128</v>
      </c>
      <c r="D23" s="2">
        <v>950.89546244507483</v>
      </c>
    </row>
    <row r="24" spans="1:4" x14ac:dyDescent="0.2">
      <c r="A24" s="1" t="s">
        <v>2684</v>
      </c>
      <c r="B24" s="1" t="s">
        <v>1984</v>
      </c>
      <c r="C24" s="1" t="s">
        <v>128</v>
      </c>
      <c r="D24" s="2">
        <v>994.70889938640255</v>
      </c>
    </row>
    <row r="25" spans="1:4" x14ac:dyDescent="0.2">
      <c r="A25" s="1" t="s">
        <v>2685</v>
      </c>
      <c r="B25" s="1" t="s">
        <v>120</v>
      </c>
      <c r="C25" s="1" t="s">
        <v>128</v>
      </c>
      <c r="D25" s="2">
        <v>1007.7320000000001</v>
      </c>
    </row>
    <row r="26" spans="1:4" x14ac:dyDescent="0.2">
      <c r="A26" s="1" t="s">
        <v>2686</v>
      </c>
      <c r="B26" s="1" t="s">
        <v>121</v>
      </c>
      <c r="C26" s="1" t="s">
        <v>128</v>
      </c>
      <c r="D26" s="2">
        <v>1095.6440000000002</v>
      </c>
    </row>
    <row r="27" spans="1:4" x14ac:dyDescent="0.2">
      <c r="A27" s="1" t="s">
        <v>2687</v>
      </c>
      <c r="B27" s="1" t="s">
        <v>22</v>
      </c>
      <c r="C27" s="1" t="s">
        <v>128</v>
      </c>
      <c r="D27" s="2">
        <v>714.69200000000012</v>
      </c>
    </row>
    <row r="28" spans="1:4" x14ac:dyDescent="0.2">
      <c r="A28" s="1" t="s">
        <v>2688</v>
      </c>
      <c r="B28" s="1" t="s">
        <v>23</v>
      </c>
      <c r="C28" s="1" t="s">
        <v>128</v>
      </c>
      <c r="D28" s="2">
        <v>766.78800000000001</v>
      </c>
    </row>
    <row r="29" spans="1:4" x14ac:dyDescent="0.2">
      <c r="A29" s="1" t="s">
        <v>2689</v>
      </c>
      <c r="B29" s="1" t="s">
        <v>24</v>
      </c>
      <c r="C29" s="1" t="s">
        <v>128</v>
      </c>
      <c r="D29" s="2">
        <v>797.72000000000014</v>
      </c>
    </row>
    <row r="30" spans="1:4" x14ac:dyDescent="0.2">
      <c r="A30" s="1" t="s">
        <v>2690</v>
      </c>
      <c r="B30" s="1" t="s">
        <v>25</v>
      </c>
      <c r="C30" s="1" t="s">
        <v>128</v>
      </c>
      <c r="D30" s="2">
        <v>846.56</v>
      </c>
    </row>
    <row r="31" spans="1:4" x14ac:dyDescent="0.2">
      <c r="A31" s="1" t="s">
        <v>2691</v>
      </c>
      <c r="B31" s="1" t="s">
        <v>26</v>
      </c>
      <c r="C31" s="1" t="s">
        <v>128</v>
      </c>
      <c r="D31" s="2">
        <v>897.02800000000002</v>
      </c>
    </row>
    <row r="32" spans="1:4" x14ac:dyDescent="0.2">
      <c r="A32" s="1" t="s">
        <v>2692</v>
      </c>
      <c r="B32" s="1" t="s">
        <v>27</v>
      </c>
      <c r="C32" s="1" t="s">
        <v>128</v>
      </c>
      <c r="D32" s="2">
        <v>960.52</v>
      </c>
    </row>
    <row r="33" spans="1:4" x14ac:dyDescent="0.2">
      <c r="A33" s="1" t="s">
        <v>2693</v>
      </c>
      <c r="B33" s="1" t="s">
        <v>28</v>
      </c>
      <c r="C33" s="1" t="s">
        <v>128</v>
      </c>
      <c r="D33" s="2">
        <v>1007.7320000000001</v>
      </c>
    </row>
    <row r="34" spans="1:4" x14ac:dyDescent="0.2">
      <c r="A34" s="1" t="s">
        <v>2694</v>
      </c>
      <c r="B34" s="1" t="s">
        <v>29</v>
      </c>
      <c r="C34" s="1" t="s">
        <v>128</v>
      </c>
      <c r="D34" s="2">
        <v>1051.6880000000001</v>
      </c>
    </row>
    <row r="35" spans="1:4" x14ac:dyDescent="0.2">
      <c r="A35" s="1" t="s">
        <v>2695</v>
      </c>
      <c r="B35" s="1" t="s">
        <v>30</v>
      </c>
      <c r="C35" s="1" t="s">
        <v>128</v>
      </c>
      <c r="D35" s="2">
        <v>1095.6440000000002</v>
      </c>
    </row>
    <row r="36" spans="1:4" x14ac:dyDescent="0.2">
      <c r="A36" s="1" t="s">
        <v>2696</v>
      </c>
      <c r="B36" s="1" t="s">
        <v>131</v>
      </c>
      <c r="C36" s="1" t="s">
        <v>128</v>
      </c>
      <c r="D36" s="2">
        <v>530.72800000000007</v>
      </c>
    </row>
    <row r="37" spans="1:4" x14ac:dyDescent="0.2">
      <c r="A37" s="1" t="s">
        <v>2697</v>
      </c>
      <c r="B37" s="1" t="s">
        <v>132</v>
      </c>
      <c r="C37" s="1" t="s">
        <v>128</v>
      </c>
      <c r="D37" s="2">
        <v>595.84800000000007</v>
      </c>
    </row>
    <row r="38" spans="1:4" x14ac:dyDescent="0.2">
      <c r="A38" s="1" t="s">
        <v>2698</v>
      </c>
      <c r="B38" s="1" t="s">
        <v>136</v>
      </c>
      <c r="C38" s="1" t="s">
        <v>128</v>
      </c>
      <c r="D38" s="2">
        <v>760.27600000000007</v>
      </c>
    </row>
    <row r="39" spans="1:4" x14ac:dyDescent="0.2">
      <c r="A39" s="1" t="s">
        <v>2699</v>
      </c>
      <c r="B39" s="1" t="s">
        <v>1986</v>
      </c>
      <c r="C39" s="1" t="s">
        <v>128</v>
      </c>
      <c r="D39" s="2">
        <v>634.91999999999996</v>
      </c>
    </row>
    <row r="40" spans="1:4" x14ac:dyDescent="0.2">
      <c r="A40" s="1" t="s">
        <v>2700</v>
      </c>
      <c r="B40" s="1" t="s">
        <v>31</v>
      </c>
      <c r="C40" s="1" t="s">
        <v>128</v>
      </c>
      <c r="D40" s="2">
        <v>797.72000000000014</v>
      </c>
    </row>
    <row r="41" spans="1:4" x14ac:dyDescent="0.2">
      <c r="A41" s="1" t="s">
        <v>2701</v>
      </c>
      <c r="B41" s="1" t="s">
        <v>1988</v>
      </c>
      <c r="C41" s="1" t="s">
        <v>128</v>
      </c>
      <c r="D41" s="2">
        <v>504.68</v>
      </c>
    </row>
    <row r="42" spans="1:4" x14ac:dyDescent="0.2">
      <c r="A42" s="1" t="s">
        <v>2702</v>
      </c>
      <c r="B42" s="1" t="s">
        <v>1988</v>
      </c>
      <c r="C42" s="1" t="s">
        <v>128</v>
      </c>
      <c r="D42" s="2">
        <v>504.68</v>
      </c>
    </row>
    <row r="43" spans="1:4" x14ac:dyDescent="0.2">
      <c r="A43" s="1" t="s">
        <v>2703</v>
      </c>
      <c r="B43" s="1" t="s">
        <v>1990</v>
      </c>
      <c r="C43" s="1" t="s">
        <v>271</v>
      </c>
      <c r="D43" s="2">
        <v>558.404</v>
      </c>
    </row>
    <row r="44" spans="1:4" x14ac:dyDescent="0.2">
      <c r="A44" s="1" t="s">
        <v>3217</v>
      </c>
      <c r="B44" s="1" t="s">
        <v>144</v>
      </c>
      <c r="C44" s="1" t="s">
        <v>128</v>
      </c>
      <c r="D44" s="2">
        <v>748.88000000000011</v>
      </c>
    </row>
    <row r="45" spans="1:4" x14ac:dyDescent="0.2">
      <c r="A45" s="1" t="s">
        <v>3218</v>
      </c>
      <c r="B45" s="1" t="s">
        <v>145</v>
      </c>
      <c r="C45" s="1" t="s">
        <v>128</v>
      </c>
      <c r="D45" s="2">
        <v>814</v>
      </c>
    </row>
    <row r="46" spans="1:4" x14ac:dyDescent="0.2">
      <c r="A46" s="1" t="s">
        <v>2704</v>
      </c>
      <c r="B46" s="1" t="s">
        <v>221</v>
      </c>
      <c r="C46" s="1" t="s">
        <v>128</v>
      </c>
      <c r="D46" s="2">
        <v>763.53200000000015</v>
      </c>
    </row>
    <row r="47" spans="1:4" x14ac:dyDescent="0.2">
      <c r="A47" s="1" t="s">
        <v>2705</v>
      </c>
      <c r="B47" s="1" t="s">
        <v>222</v>
      </c>
      <c r="C47" s="1" t="s">
        <v>128</v>
      </c>
      <c r="D47" s="2">
        <v>848.18799999999999</v>
      </c>
    </row>
    <row r="48" spans="1:4" x14ac:dyDescent="0.2">
      <c r="A48" s="1" t="s">
        <v>2706</v>
      </c>
      <c r="B48" s="1" t="s">
        <v>226</v>
      </c>
      <c r="C48" s="1" t="s">
        <v>128</v>
      </c>
      <c r="D48" s="2">
        <v>750.50800000000004</v>
      </c>
    </row>
    <row r="49" spans="1:4" x14ac:dyDescent="0.2">
      <c r="A49" s="1" t="s">
        <v>2707</v>
      </c>
      <c r="B49" s="1" t="s">
        <v>34</v>
      </c>
      <c r="C49" s="1" t="s">
        <v>128</v>
      </c>
      <c r="D49" s="2">
        <v>535.62797769303813</v>
      </c>
    </row>
    <row r="50" spans="1:4" x14ac:dyDescent="0.2">
      <c r="A50" s="1" t="s">
        <v>2708</v>
      </c>
      <c r="B50" s="1" t="s">
        <v>35</v>
      </c>
      <c r="C50" s="1" t="s">
        <v>128</v>
      </c>
      <c r="D50" s="2">
        <v>581.84390840376295</v>
      </c>
    </row>
    <row r="51" spans="1:4" x14ac:dyDescent="0.2">
      <c r="A51" s="1" t="s">
        <v>2709</v>
      </c>
      <c r="B51" s="1" t="s">
        <v>36</v>
      </c>
      <c r="C51" s="1" t="s">
        <v>128</v>
      </c>
      <c r="D51" s="2">
        <v>621.89600000000007</v>
      </c>
    </row>
    <row r="52" spans="1:4" x14ac:dyDescent="0.2">
      <c r="A52" s="1" t="s">
        <v>2710</v>
      </c>
      <c r="B52" s="1" t="s">
        <v>312</v>
      </c>
      <c r="C52" s="1" t="s">
        <v>128</v>
      </c>
      <c r="D52" s="2">
        <v>662.596</v>
      </c>
    </row>
    <row r="53" spans="1:4" x14ac:dyDescent="0.2">
      <c r="A53" s="1" t="s">
        <v>2711</v>
      </c>
      <c r="B53" s="1" t="s">
        <v>314</v>
      </c>
      <c r="C53" s="1" t="s">
        <v>128</v>
      </c>
      <c r="D53" s="2">
        <v>717.94799999999998</v>
      </c>
    </row>
    <row r="54" spans="1:4" x14ac:dyDescent="0.2">
      <c r="A54" s="1" t="s">
        <v>2712</v>
      </c>
      <c r="B54" s="1" t="s">
        <v>37</v>
      </c>
      <c r="C54" s="1" t="s">
        <v>128</v>
      </c>
      <c r="D54" s="2">
        <v>761.52743282228789</v>
      </c>
    </row>
    <row r="55" spans="1:4" x14ac:dyDescent="0.2">
      <c r="A55" s="1" t="s">
        <v>2713</v>
      </c>
      <c r="B55" s="1" t="s">
        <v>38</v>
      </c>
      <c r="C55" s="1" t="s">
        <v>128</v>
      </c>
      <c r="D55" s="2">
        <v>812.35876637571607</v>
      </c>
    </row>
    <row r="56" spans="1:4" x14ac:dyDescent="0.2">
      <c r="A56" s="1" t="s">
        <v>2714</v>
      </c>
      <c r="B56" s="1" t="s">
        <v>227</v>
      </c>
      <c r="C56" s="1" t="s">
        <v>128</v>
      </c>
      <c r="D56" s="2">
        <v>651.20000000000005</v>
      </c>
    </row>
    <row r="57" spans="1:4" x14ac:dyDescent="0.2">
      <c r="A57" s="1" t="s">
        <v>2715</v>
      </c>
      <c r="B57" s="1" t="s">
        <v>154</v>
      </c>
      <c r="C57" s="1" t="s">
        <v>128</v>
      </c>
      <c r="D57" s="2">
        <v>717.94799999999998</v>
      </c>
    </row>
    <row r="58" spans="1:4" x14ac:dyDescent="0.2">
      <c r="A58" s="1" t="s">
        <v>2716</v>
      </c>
      <c r="B58" s="1" t="s">
        <v>122</v>
      </c>
      <c r="C58" s="1" t="s">
        <v>128</v>
      </c>
      <c r="D58" s="2">
        <v>529.69345251754896</v>
      </c>
    </row>
    <row r="59" spans="1:4" x14ac:dyDescent="0.2">
      <c r="A59" s="1" t="s">
        <v>2717</v>
      </c>
      <c r="B59" s="1" t="s">
        <v>42</v>
      </c>
      <c r="C59" s="1" t="s">
        <v>128</v>
      </c>
      <c r="D59" s="2">
        <v>554.61490076397854</v>
      </c>
    </row>
    <row r="60" spans="1:4" x14ac:dyDescent="0.2">
      <c r="A60" s="1" t="s">
        <v>2718</v>
      </c>
      <c r="B60" s="1" t="s">
        <v>43</v>
      </c>
      <c r="C60" s="1" t="s">
        <v>128</v>
      </c>
      <c r="D60" s="2">
        <v>602.65600000000018</v>
      </c>
    </row>
    <row r="61" spans="1:4" x14ac:dyDescent="0.2">
      <c r="A61" s="1" t="s">
        <v>2719</v>
      </c>
      <c r="B61" s="1" t="s">
        <v>323</v>
      </c>
      <c r="C61" s="1" t="s">
        <v>128</v>
      </c>
      <c r="D61" s="2">
        <v>656.40436321509151</v>
      </c>
    </row>
    <row r="62" spans="1:4" x14ac:dyDescent="0.2">
      <c r="A62" s="1" t="s">
        <v>2720</v>
      </c>
      <c r="B62" s="1" t="s">
        <v>325</v>
      </c>
      <c r="C62" s="1" t="s">
        <v>128</v>
      </c>
      <c r="D62" s="2">
        <v>673.548</v>
      </c>
    </row>
    <row r="63" spans="1:4" x14ac:dyDescent="0.2">
      <c r="A63" s="1" t="s">
        <v>2721</v>
      </c>
      <c r="B63" s="1" t="s">
        <v>39</v>
      </c>
      <c r="C63" s="1" t="s">
        <v>128</v>
      </c>
      <c r="D63" s="2">
        <v>699.89200000000017</v>
      </c>
    </row>
    <row r="64" spans="1:4" x14ac:dyDescent="0.2">
      <c r="A64" s="1" t="s">
        <v>2722</v>
      </c>
      <c r="B64" s="1" t="s">
        <v>40</v>
      </c>
      <c r="C64" s="1" t="s">
        <v>128</v>
      </c>
      <c r="D64" s="2">
        <v>743.10800000000006</v>
      </c>
    </row>
    <row r="65" spans="1:4" x14ac:dyDescent="0.2">
      <c r="A65" s="1" t="s">
        <v>2723</v>
      </c>
      <c r="B65" s="1" t="s">
        <v>41</v>
      </c>
      <c r="C65" s="1" t="s">
        <v>128</v>
      </c>
      <c r="D65" s="2">
        <v>782.92000000000019</v>
      </c>
    </row>
    <row r="66" spans="1:4" x14ac:dyDescent="0.2">
      <c r="A66" s="1" t="s">
        <v>2724</v>
      </c>
      <c r="B66" s="1" t="s">
        <v>272</v>
      </c>
      <c r="C66" s="1" t="s">
        <v>128</v>
      </c>
      <c r="D66" s="2">
        <v>815.47714620799673</v>
      </c>
    </row>
    <row r="67" spans="1:4" x14ac:dyDescent="0.2">
      <c r="A67" s="1" t="s">
        <v>2725</v>
      </c>
      <c r="B67" s="1" t="s">
        <v>273</v>
      </c>
      <c r="C67" s="1" t="s">
        <v>128</v>
      </c>
      <c r="D67" s="2">
        <v>867.42172654091507</v>
      </c>
    </row>
    <row r="68" spans="1:4" x14ac:dyDescent="0.2">
      <c r="A68" s="1" t="s">
        <v>2726</v>
      </c>
      <c r="B68" s="1" t="s">
        <v>241</v>
      </c>
      <c r="C68" s="1" t="s">
        <v>128</v>
      </c>
      <c r="D68" s="2">
        <v>968.66</v>
      </c>
    </row>
    <row r="69" spans="1:4" x14ac:dyDescent="0.2">
      <c r="A69" s="1" t="s">
        <v>2727</v>
      </c>
      <c r="B69" s="1" t="s">
        <v>242</v>
      </c>
      <c r="C69" s="1" t="s">
        <v>128</v>
      </c>
      <c r="D69" s="2">
        <v>968.66</v>
      </c>
    </row>
    <row r="70" spans="1:4" x14ac:dyDescent="0.2">
      <c r="A70" s="1" t="s">
        <v>2728</v>
      </c>
      <c r="B70" s="1" t="s">
        <v>44</v>
      </c>
      <c r="C70" s="1" t="s">
        <v>128</v>
      </c>
      <c r="D70" s="2">
        <v>1050.0600000000002</v>
      </c>
    </row>
    <row r="71" spans="1:4" x14ac:dyDescent="0.2">
      <c r="A71" s="1" t="s">
        <v>2729</v>
      </c>
      <c r="B71" s="1" t="s">
        <v>45</v>
      </c>
      <c r="C71" s="1" t="s">
        <v>128</v>
      </c>
      <c r="D71" s="2">
        <v>1050.0600000000002</v>
      </c>
    </row>
    <row r="72" spans="1:4" x14ac:dyDescent="0.2">
      <c r="A72" s="1" t="s">
        <v>2730</v>
      </c>
      <c r="B72" s="1" t="s">
        <v>46</v>
      </c>
      <c r="C72" s="1" t="s">
        <v>128</v>
      </c>
      <c r="D72" s="2">
        <v>1058.2</v>
      </c>
    </row>
    <row r="73" spans="1:4" x14ac:dyDescent="0.2">
      <c r="A73" s="1" t="s">
        <v>2731</v>
      </c>
      <c r="B73" s="1" t="s">
        <v>47</v>
      </c>
      <c r="C73" s="1" t="s">
        <v>128</v>
      </c>
      <c r="D73" s="2">
        <v>1269.8400000000001</v>
      </c>
    </row>
    <row r="74" spans="1:4" x14ac:dyDescent="0.2">
      <c r="A74" s="1" t="s">
        <v>2732</v>
      </c>
      <c r="B74" s="1" t="s">
        <v>48</v>
      </c>
      <c r="C74" s="1" t="s">
        <v>128</v>
      </c>
      <c r="D74" s="2">
        <v>237.68800000000002</v>
      </c>
    </row>
    <row r="75" spans="1:4" x14ac:dyDescent="0.2">
      <c r="A75" s="1" t="s">
        <v>2733</v>
      </c>
      <c r="B75" s="1" t="s">
        <v>51</v>
      </c>
      <c r="C75" s="1" t="s">
        <v>128</v>
      </c>
      <c r="D75" s="2">
        <v>266.99200000000002</v>
      </c>
    </row>
    <row r="76" spans="1:4" x14ac:dyDescent="0.2">
      <c r="A76" s="1" t="s">
        <v>2734</v>
      </c>
      <c r="B76" s="1" t="s">
        <v>54</v>
      </c>
      <c r="C76" s="1" t="s">
        <v>128</v>
      </c>
      <c r="D76" s="2">
        <v>309.32000000000005</v>
      </c>
    </row>
    <row r="77" spans="1:4" x14ac:dyDescent="0.2">
      <c r="A77" s="1" t="s">
        <v>2735</v>
      </c>
      <c r="B77" s="1" t="s">
        <v>60</v>
      </c>
      <c r="C77" s="1" t="s">
        <v>128</v>
      </c>
      <c r="D77" s="2">
        <v>346.76400000000001</v>
      </c>
    </row>
    <row r="78" spans="1:4" x14ac:dyDescent="0.2">
      <c r="A78" s="1" t="s">
        <v>2736</v>
      </c>
      <c r="B78" s="1" t="s">
        <v>243</v>
      </c>
      <c r="C78" s="1" t="s">
        <v>128</v>
      </c>
      <c r="D78" s="2">
        <v>376.06800000000004</v>
      </c>
    </row>
    <row r="79" spans="1:4" x14ac:dyDescent="0.2">
      <c r="A79" s="1" t="s">
        <v>2737</v>
      </c>
      <c r="B79" s="1" t="s">
        <v>69</v>
      </c>
      <c r="C79" s="1" t="s">
        <v>128</v>
      </c>
      <c r="D79" s="2">
        <v>465.608</v>
      </c>
    </row>
    <row r="80" spans="1:4" x14ac:dyDescent="0.2">
      <c r="A80" s="1" t="s">
        <v>2738</v>
      </c>
      <c r="B80" s="1" t="s">
        <v>75</v>
      </c>
      <c r="C80" s="1" t="s">
        <v>128</v>
      </c>
      <c r="D80" s="2">
        <v>498.16800000000001</v>
      </c>
    </row>
    <row r="81" spans="1:4" x14ac:dyDescent="0.2">
      <c r="A81" s="1" t="s">
        <v>2739</v>
      </c>
      <c r="B81" s="1" t="s">
        <v>83</v>
      </c>
      <c r="C81" s="1" t="s">
        <v>128</v>
      </c>
      <c r="D81" s="2">
        <v>558.404</v>
      </c>
    </row>
    <row r="82" spans="1:4" x14ac:dyDescent="0.2">
      <c r="A82" s="1" t="s">
        <v>2740</v>
      </c>
      <c r="B82" s="1" t="s">
        <v>93</v>
      </c>
      <c r="C82" s="1" t="s">
        <v>128</v>
      </c>
      <c r="D82" s="2">
        <v>594.22</v>
      </c>
    </row>
    <row r="83" spans="1:4" x14ac:dyDescent="0.2">
      <c r="A83" s="1" t="s">
        <v>2741</v>
      </c>
      <c r="B83" s="1" t="s">
        <v>99</v>
      </c>
      <c r="C83" s="1" t="s">
        <v>128</v>
      </c>
      <c r="D83" s="2">
        <v>633.29200000000014</v>
      </c>
    </row>
    <row r="84" spans="1:4" x14ac:dyDescent="0.2">
      <c r="A84" s="1" t="s">
        <v>2742</v>
      </c>
      <c r="B84" s="1" t="s">
        <v>105</v>
      </c>
      <c r="C84" s="1" t="s">
        <v>128</v>
      </c>
      <c r="D84" s="2">
        <v>672.36400000000015</v>
      </c>
    </row>
    <row r="85" spans="1:4" x14ac:dyDescent="0.2">
      <c r="A85" s="1" t="s">
        <v>2743</v>
      </c>
      <c r="B85" s="1" t="s">
        <v>108</v>
      </c>
      <c r="C85" s="1" t="s">
        <v>128</v>
      </c>
      <c r="D85" s="2">
        <v>711.43600000000004</v>
      </c>
    </row>
    <row r="86" spans="1:4" x14ac:dyDescent="0.2">
      <c r="A86" s="1" t="s">
        <v>2744</v>
      </c>
      <c r="B86" s="1" t="s">
        <v>49</v>
      </c>
      <c r="C86" s="1" t="s">
        <v>128</v>
      </c>
      <c r="D86" s="2">
        <v>265.36400000000003</v>
      </c>
    </row>
    <row r="87" spans="1:4" x14ac:dyDescent="0.2">
      <c r="A87" s="1" t="s">
        <v>2745</v>
      </c>
      <c r="B87" s="1" t="s">
        <v>52</v>
      </c>
      <c r="C87" s="1" t="s">
        <v>128</v>
      </c>
      <c r="D87" s="2">
        <v>306.06400000000002</v>
      </c>
    </row>
    <row r="88" spans="1:4" x14ac:dyDescent="0.2">
      <c r="A88" s="1" t="s">
        <v>2746</v>
      </c>
      <c r="B88" s="1" t="s">
        <v>56</v>
      </c>
      <c r="C88" s="1" t="s">
        <v>128</v>
      </c>
      <c r="D88" s="2">
        <v>346.76400000000001</v>
      </c>
    </row>
    <row r="89" spans="1:4" x14ac:dyDescent="0.2">
      <c r="A89" s="1" t="s">
        <v>2747</v>
      </c>
      <c r="B89" s="1" t="s">
        <v>62</v>
      </c>
      <c r="C89" s="1" t="s">
        <v>128</v>
      </c>
      <c r="D89" s="2">
        <v>392.34800000000001</v>
      </c>
    </row>
    <row r="90" spans="1:4" x14ac:dyDescent="0.2">
      <c r="A90" s="1" t="s">
        <v>2748</v>
      </c>
      <c r="B90" s="1" t="s">
        <v>66</v>
      </c>
      <c r="C90" s="1" t="s">
        <v>128</v>
      </c>
      <c r="D90" s="2">
        <v>442.81600000000009</v>
      </c>
    </row>
    <row r="91" spans="1:4" x14ac:dyDescent="0.2">
      <c r="A91" s="1" t="s">
        <v>2749</v>
      </c>
      <c r="B91" s="1" t="s">
        <v>71</v>
      </c>
      <c r="C91" s="1" t="s">
        <v>128</v>
      </c>
      <c r="D91" s="2">
        <v>503.05200000000013</v>
      </c>
    </row>
    <row r="92" spans="1:4" x14ac:dyDescent="0.2">
      <c r="A92" s="1" t="s">
        <v>2750</v>
      </c>
      <c r="B92" s="1" t="s">
        <v>76</v>
      </c>
      <c r="C92" s="1" t="s">
        <v>128</v>
      </c>
      <c r="D92" s="2">
        <v>540.49600000000009</v>
      </c>
    </row>
    <row r="93" spans="1:4" x14ac:dyDescent="0.2">
      <c r="A93" s="1" t="s">
        <v>2751</v>
      </c>
      <c r="B93" s="1" t="s">
        <v>85</v>
      </c>
      <c r="C93" s="1" t="s">
        <v>128</v>
      </c>
      <c r="D93" s="2">
        <v>621.89600000000007</v>
      </c>
    </row>
    <row r="94" spans="1:4" x14ac:dyDescent="0.2">
      <c r="A94" s="1" t="s">
        <v>2752</v>
      </c>
      <c r="B94" s="1" t="s">
        <v>94</v>
      </c>
      <c r="C94" s="1" t="s">
        <v>128</v>
      </c>
      <c r="D94" s="2">
        <v>677.24800000000005</v>
      </c>
    </row>
    <row r="95" spans="1:4" x14ac:dyDescent="0.2">
      <c r="A95" s="1" t="s">
        <v>2753</v>
      </c>
      <c r="B95" s="1" t="s">
        <v>101</v>
      </c>
      <c r="C95" s="1" t="s">
        <v>128</v>
      </c>
      <c r="D95" s="2">
        <v>721.20400000000018</v>
      </c>
    </row>
    <row r="96" spans="1:4" x14ac:dyDescent="0.2">
      <c r="A96" s="1" t="s">
        <v>2754</v>
      </c>
      <c r="B96" s="1" t="s">
        <v>106</v>
      </c>
      <c r="C96" s="1" t="s">
        <v>128</v>
      </c>
      <c r="D96" s="2">
        <v>814.00000000000011</v>
      </c>
    </row>
    <row r="97" spans="1:4" x14ac:dyDescent="0.2">
      <c r="A97" s="1" t="s">
        <v>2755</v>
      </c>
      <c r="B97" s="1" t="s">
        <v>109</v>
      </c>
      <c r="C97" s="1" t="s">
        <v>128</v>
      </c>
      <c r="D97" s="2">
        <v>862.84</v>
      </c>
    </row>
    <row r="98" spans="1:4" x14ac:dyDescent="0.2">
      <c r="A98" s="1" t="s">
        <v>2756</v>
      </c>
      <c r="B98" s="1" t="s">
        <v>50</v>
      </c>
      <c r="C98" s="1" t="s">
        <v>128</v>
      </c>
      <c r="D98" s="2">
        <v>299.55200000000002</v>
      </c>
    </row>
    <row r="99" spans="1:4" x14ac:dyDescent="0.2">
      <c r="A99" s="1" t="s">
        <v>2757</v>
      </c>
      <c r="B99" s="1" t="s">
        <v>53</v>
      </c>
      <c r="C99" s="1" t="s">
        <v>128</v>
      </c>
      <c r="D99" s="2">
        <v>354.904</v>
      </c>
    </row>
    <row r="100" spans="1:4" x14ac:dyDescent="0.2">
      <c r="A100" s="1" t="s">
        <v>2758</v>
      </c>
      <c r="B100" s="1" t="s">
        <v>58</v>
      </c>
      <c r="C100" s="1" t="s">
        <v>128</v>
      </c>
      <c r="D100" s="2">
        <v>408.62800000000004</v>
      </c>
    </row>
    <row r="101" spans="1:4" x14ac:dyDescent="0.2">
      <c r="A101" s="1" t="s">
        <v>2759</v>
      </c>
      <c r="B101" s="1" t="s">
        <v>64</v>
      </c>
      <c r="C101" s="1" t="s">
        <v>128</v>
      </c>
      <c r="D101" s="2">
        <v>465.608</v>
      </c>
    </row>
    <row r="102" spans="1:4" x14ac:dyDescent="0.2">
      <c r="A102" s="1" t="s">
        <v>2760</v>
      </c>
      <c r="B102" s="1" t="s">
        <v>67</v>
      </c>
      <c r="C102" s="1" t="s">
        <v>128</v>
      </c>
      <c r="D102" s="2">
        <v>520.96</v>
      </c>
    </row>
    <row r="103" spans="1:4" x14ac:dyDescent="0.2">
      <c r="A103" s="1" t="s">
        <v>2761</v>
      </c>
      <c r="B103" s="1" t="s">
        <v>73</v>
      </c>
      <c r="C103" s="1" t="s">
        <v>128</v>
      </c>
      <c r="D103" s="2">
        <v>587.70799999999997</v>
      </c>
    </row>
    <row r="104" spans="1:4" x14ac:dyDescent="0.2">
      <c r="A104" s="1" t="s">
        <v>2762</v>
      </c>
      <c r="B104" s="1" t="s">
        <v>189</v>
      </c>
      <c r="C104" s="1" t="s">
        <v>128</v>
      </c>
      <c r="D104" s="2">
        <v>641.43200000000013</v>
      </c>
    </row>
    <row r="105" spans="1:4" x14ac:dyDescent="0.2">
      <c r="A105" s="1" t="s">
        <v>2763</v>
      </c>
      <c r="B105" s="1" t="s">
        <v>87</v>
      </c>
      <c r="C105" s="1" t="s">
        <v>128</v>
      </c>
      <c r="D105" s="2">
        <v>737.48400000000004</v>
      </c>
    </row>
    <row r="106" spans="1:4" x14ac:dyDescent="0.2">
      <c r="A106" s="1" t="s">
        <v>2764</v>
      </c>
      <c r="B106" s="1" t="s">
        <v>95</v>
      </c>
      <c r="C106" s="1" t="s">
        <v>128</v>
      </c>
      <c r="D106" s="2">
        <v>784.69600000000003</v>
      </c>
    </row>
    <row r="107" spans="1:4" x14ac:dyDescent="0.2">
      <c r="A107" s="1" t="s">
        <v>2765</v>
      </c>
      <c r="B107" s="1" t="s">
        <v>103</v>
      </c>
      <c r="C107" s="1" t="s">
        <v>128</v>
      </c>
      <c r="D107" s="2">
        <v>833.53600000000006</v>
      </c>
    </row>
    <row r="108" spans="1:4" x14ac:dyDescent="0.2">
      <c r="A108" s="1" t="s">
        <v>2766</v>
      </c>
      <c r="B108" s="1" t="s">
        <v>107</v>
      </c>
      <c r="C108" s="1" t="s">
        <v>128</v>
      </c>
      <c r="D108" s="2">
        <v>919.81999999999994</v>
      </c>
    </row>
    <row r="109" spans="1:4" x14ac:dyDescent="0.2">
      <c r="A109" s="1" t="s">
        <v>2767</v>
      </c>
      <c r="B109" s="1" t="s">
        <v>110</v>
      </c>
      <c r="C109" s="1" t="s">
        <v>128</v>
      </c>
      <c r="D109" s="2">
        <v>976.8</v>
      </c>
    </row>
    <row r="110" spans="1:4" x14ac:dyDescent="0.2">
      <c r="A110" s="1" t="s">
        <v>2768</v>
      </c>
      <c r="B110" s="1" t="s">
        <v>68</v>
      </c>
      <c r="C110" s="1" t="s">
        <v>128</v>
      </c>
      <c r="D110" s="2">
        <v>214.89600000000007</v>
      </c>
    </row>
    <row r="111" spans="1:4" x14ac:dyDescent="0.2">
      <c r="A111" s="1" t="s">
        <v>2769</v>
      </c>
      <c r="B111" s="1" t="s">
        <v>77</v>
      </c>
      <c r="C111" s="1" t="s">
        <v>128</v>
      </c>
      <c r="D111" s="2">
        <v>302.80800000000005</v>
      </c>
    </row>
    <row r="112" spans="1:4" x14ac:dyDescent="0.2">
      <c r="A112" s="1" t="s">
        <v>2770</v>
      </c>
      <c r="B112" s="1" t="s">
        <v>194</v>
      </c>
      <c r="C112" s="1" t="s">
        <v>128</v>
      </c>
      <c r="D112" s="2">
        <v>322.34399999999999</v>
      </c>
    </row>
    <row r="113" spans="1:4" x14ac:dyDescent="0.2">
      <c r="A113" s="1" t="s">
        <v>2771</v>
      </c>
      <c r="B113" s="1" t="s">
        <v>199</v>
      </c>
      <c r="C113" s="1" t="s">
        <v>128</v>
      </c>
      <c r="D113" s="2">
        <v>343.50800000000004</v>
      </c>
    </row>
    <row r="114" spans="1:4" x14ac:dyDescent="0.2">
      <c r="A114" s="1" t="s">
        <v>2772</v>
      </c>
      <c r="B114" s="1" t="s">
        <v>78</v>
      </c>
      <c r="C114" s="1" t="s">
        <v>128</v>
      </c>
      <c r="D114" s="2">
        <v>335.36800000000005</v>
      </c>
    </row>
    <row r="115" spans="1:4" x14ac:dyDescent="0.2">
      <c r="A115" s="1" t="s">
        <v>2773</v>
      </c>
      <c r="B115" s="1" t="s">
        <v>89</v>
      </c>
      <c r="C115" s="1" t="s">
        <v>128</v>
      </c>
      <c r="D115" s="2">
        <v>356.5320000000001</v>
      </c>
    </row>
    <row r="116" spans="1:4" x14ac:dyDescent="0.2">
      <c r="A116" s="1" t="s">
        <v>2774</v>
      </c>
      <c r="B116" s="1" t="s">
        <v>244</v>
      </c>
      <c r="C116" s="1" t="s">
        <v>128</v>
      </c>
      <c r="D116" s="2">
        <v>377.69600000000008</v>
      </c>
    </row>
    <row r="117" spans="1:4" x14ac:dyDescent="0.2">
      <c r="A117" s="1" t="s">
        <v>3219</v>
      </c>
      <c r="B117" s="1" t="s">
        <v>3166</v>
      </c>
      <c r="C117" s="1" t="s">
        <v>128</v>
      </c>
      <c r="D117" s="2">
        <v>366.3</v>
      </c>
    </row>
    <row r="118" spans="1:4" x14ac:dyDescent="0.2">
      <c r="A118" s="1" t="s">
        <v>2775</v>
      </c>
      <c r="B118" s="1" t="s">
        <v>79</v>
      </c>
      <c r="C118" s="1" t="s">
        <v>128</v>
      </c>
      <c r="D118" s="2">
        <v>379.32400000000001</v>
      </c>
    </row>
    <row r="119" spans="1:4" x14ac:dyDescent="0.2">
      <c r="A119" s="1" t="s">
        <v>2776</v>
      </c>
      <c r="B119" s="1" t="s">
        <v>90</v>
      </c>
      <c r="C119" s="1" t="s">
        <v>128</v>
      </c>
      <c r="D119" s="2">
        <v>390.72000000000008</v>
      </c>
    </row>
    <row r="120" spans="1:4" x14ac:dyDescent="0.2">
      <c r="A120" s="1" t="s">
        <v>2777</v>
      </c>
      <c r="B120" s="1" t="s">
        <v>96</v>
      </c>
      <c r="C120" s="1" t="s">
        <v>128</v>
      </c>
      <c r="D120" s="2">
        <v>405.37200000000007</v>
      </c>
    </row>
    <row r="121" spans="1:4" x14ac:dyDescent="0.2">
      <c r="A121" s="1" t="s">
        <v>2778</v>
      </c>
      <c r="B121" s="1" t="s">
        <v>80</v>
      </c>
      <c r="C121" s="1" t="s">
        <v>128</v>
      </c>
      <c r="D121" s="2">
        <v>397.41756182151073</v>
      </c>
    </row>
    <row r="122" spans="1:4" x14ac:dyDescent="0.2">
      <c r="A122" s="1" t="s">
        <v>2779</v>
      </c>
      <c r="B122" s="1" t="s">
        <v>81</v>
      </c>
      <c r="C122" s="1" t="s">
        <v>128</v>
      </c>
      <c r="D122" s="2">
        <v>457.46800000000002</v>
      </c>
    </row>
    <row r="123" spans="1:4" x14ac:dyDescent="0.2">
      <c r="A123" s="1" t="s">
        <v>2780</v>
      </c>
      <c r="B123" s="1" t="s">
        <v>91</v>
      </c>
      <c r="C123" s="1" t="s">
        <v>128</v>
      </c>
      <c r="D123" s="2">
        <v>468.86400000000003</v>
      </c>
    </row>
    <row r="124" spans="1:4" x14ac:dyDescent="0.2">
      <c r="A124" s="1" t="s">
        <v>2781</v>
      </c>
      <c r="B124" s="1" t="s">
        <v>97</v>
      </c>
      <c r="C124" s="1" t="s">
        <v>128</v>
      </c>
      <c r="D124" s="2">
        <v>504.68</v>
      </c>
    </row>
    <row r="125" spans="1:4" x14ac:dyDescent="0.2">
      <c r="A125" s="1" t="s">
        <v>2782</v>
      </c>
      <c r="B125" s="1" t="s">
        <v>190</v>
      </c>
      <c r="C125" s="1" t="s">
        <v>128</v>
      </c>
      <c r="D125" s="2">
        <v>385.6880000000001</v>
      </c>
    </row>
    <row r="126" spans="1:4" x14ac:dyDescent="0.2">
      <c r="A126" s="1" t="s">
        <v>2783</v>
      </c>
      <c r="B126" s="1" t="s">
        <v>195</v>
      </c>
      <c r="C126" s="1" t="s">
        <v>128</v>
      </c>
      <c r="D126" s="2">
        <v>406.70400000000012</v>
      </c>
    </row>
    <row r="127" spans="1:4" x14ac:dyDescent="0.2">
      <c r="A127" s="1" t="s">
        <v>2784</v>
      </c>
      <c r="B127" s="1" t="s">
        <v>200</v>
      </c>
      <c r="C127" s="1" t="s">
        <v>128</v>
      </c>
      <c r="D127" s="2">
        <v>427.86800000000005</v>
      </c>
    </row>
    <row r="128" spans="1:4" x14ac:dyDescent="0.2">
      <c r="A128" s="1" t="s">
        <v>2785</v>
      </c>
      <c r="B128" s="1" t="s">
        <v>192</v>
      </c>
      <c r="C128" s="1" t="s">
        <v>128</v>
      </c>
      <c r="D128" s="2">
        <v>419.72800000000001</v>
      </c>
    </row>
    <row r="129" spans="1:4" x14ac:dyDescent="0.2">
      <c r="A129" s="1" t="s">
        <v>2786</v>
      </c>
      <c r="B129" s="1" t="s">
        <v>197</v>
      </c>
      <c r="C129" s="1" t="s">
        <v>128</v>
      </c>
      <c r="D129" s="2">
        <v>440.89200000000005</v>
      </c>
    </row>
    <row r="130" spans="1:4" x14ac:dyDescent="0.2">
      <c r="A130" s="1" t="s">
        <v>2787</v>
      </c>
      <c r="B130" s="1" t="s">
        <v>202</v>
      </c>
      <c r="C130" s="1" t="s">
        <v>128</v>
      </c>
      <c r="D130" s="2">
        <v>466.49600000000004</v>
      </c>
    </row>
    <row r="131" spans="1:4" x14ac:dyDescent="0.2">
      <c r="A131" s="1" t="s">
        <v>2788</v>
      </c>
      <c r="B131" s="1" t="s">
        <v>193</v>
      </c>
      <c r="C131" s="1" t="s">
        <v>128</v>
      </c>
      <c r="D131" s="2">
        <v>468.12400000000002</v>
      </c>
    </row>
    <row r="132" spans="1:4" x14ac:dyDescent="0.2">
      <c r="A132" s="1" t="s">
        <v>2789</v>
      </c>
      <c r="B132" s="1" t="s">
        <v>198</v>
      </c>
      <c r="C132" s="1" t="s">
        <v>128</v>
      </c>
      <c r="D132" s="2">
        <v>479.52</v>
      </c>
    </row>
    <row r="133" spans="1:4" x14ac:dyDescent="0.2">
      <c r="A133" s="1" t="s">
        <v>2790</v>
      </c>
      <c r="B133" s="1" t="s">
        <v>203</v>
      </c>
      <c r="C133" s="1" t="s">
        <v>128</v>
      </c>
      <c r="D133" s="2">
        <v>489.73199999999997</v>
      </c>
    </row>
    <row r="134" spans="1:4" x14ac:dyDescent="0.2">
      <c r="A134" s="1" t="s">
        <v>2791</v>
      </c>
      <c r="B134" s="1" t="s">
        <v>82</v>
      </c>
      <c r="C134" s="1" t="s">
        <v>128</v>
      </c>
      <c r="D134" s="2">
        <v>564.02800000000002</v>
      </c>
    </row>
    <row r="135" spans="1:4" x14ac:dyDescent="0.2">
      <c r="A135" s="1" t="s">
        <v>2792</v>
      </c>
      <c r="B135" s="1" t="s">
        <v>92</v>
      </c>
      <c r="C135" s="1" t="s">
        <v>128</v>
      </c>
      <c r="D135" s="2">
        <v>609.46400000000006</v>
      </c>
    </row>
    <row r="136" spans="1:4" x14ac:dyDescent="0.2">
      <c r="A136" s="1" t="s">
        <v>2793</v>
      </c>
      <c r="B136" s="1" t="s">
        <v>98</v>
      </c>
      <c r="C136" s="1" t="s">
        <v>128</v>
      </c>
      <c r="D136" s="2">
        <v>652.67999999999995</v>
      </c>
    </row>
    <row r="137" spans="1:4" x14ac:dyDescent="0.2">
      <c r="A137" s="1" t="s">
        <v>2794</v>
      </c>
      <c r="B137" s="1" t="s">
        <v>114</v>
      </c>
      <c r="C137" s="1" t="s">
        <v>128</v>
      </c>
      <c r="D137" s="2">
        <v>465.608</v>
      </c>
    </row>
    <row r="138" spans="1:4" x14ac:dyDescent="0.2">
      <c r="A138" s="1" t="s">
        <v>2795</v>
      </c>
      <c r="B138" s="1" t="s">
        <v>261</v>
      </c>
      <c r="C138" s="1" t="s">
        <v>128</v>
      </c>
      <c r="D138" s="2">
        <v>568.17200000000014</v>
      </c>
    </row>
    <row r="139" spans="1:4" x14ac:dyDescent="0.2">
      <c r="A139" s="1" t="s">
        <v>2796</v>
      </c>
      <c r="B139" s="1" t="s">
        <v>263</v>
      </c>
      <c r="C139" s="1" t="s">
        <v>128</v>
      </c>
      <c r="D139" s="2">
        <v>633.29200000000014</v>
      </c>
    </row>
    <row r="140" spans="1:4" x14ac:dyDescent="0.2">
      <c r="A140" s="1" t="s">
        <v>2797</v>
      </c>
      <c r="B140" s="1" t="s">
        <v>115</v>
      </c>
      <c r="C140" s="1" t="s">
        <v>128</v>
      </c>
      <c r="D140" s="2">
        <v>540.49600000000009</v>
      </c>
    </row>
    <row r="141" spans="1:4" x14ac:dyDescent="0.2">
      <c r="A141" s="1" t="s">
        <v>2798</v>
      </c>
      <c r="B141" s="1" t="s">
        <v>245</v>
      </c>
      <c r="C141" s="1" t="s">
        <v>128</v>
      </c>
      <c r="D141" s="2">
        <v>641.43200000000013</v>
      </c>
    </row>
    <row r="142" spans="1:4" x14ac:dyDescent="0.2">
      <c r="A142" s="1" t="s">
        <v>2799</v>
      </c>
      <c r="B142" s="1" t="s">
        <v>246</v>
      </c>
      <c r="C142" s="1" t="s">
        <v>128</v>
      </c>
      <c r="D142" s="2">
        <v>721.20400000000018</v>
      </c>
    </row>
    <row r="143" spans="1:4" x14ac:dyDescent="0.2">
      <c r="A143" s="1" t="s">
        <v>2800</v>
      </c>
      <c r="B143" s="1" t="s">
        <v>116</v>
      </c>
      <c r="C143" s="1" t="s">
        <v>128</v>
      </c>
      <c r="D143" s="2">
        <v>641.43200000000013</v>
      </c>
    </row>
    <row r="144" spans="1:4" x14ac:dyDescent="0.2">
      <c r="A144" s="1" t="s">
        <v>2801</v>
      </c>
      <c r="B144" s="1" t="s">
        <v>262</v>
      </c>
      <c r="C144" s="1" t="s">
        <v>128</v>
      </c>
      <c r="D144" s="2">
        <v>748.88000000000011</v>
      </c>
    </row>
    <row r="145" spans="1:4" x14ac:dyDescent="0.2">
      <c r="A145" s="1" t="s">
        <v>2802</v>
      </c>
      <c r="B145" s="1" t="s">
        <v>247</v>
      </c>
      <c r="C145" s="1" t="s">
        <v>128</v>
      </c>
      <c r="D145" s="2">
        <v>833.53600000000006</v>
      </c>
    </row>
    <row r="146" spans="1:4" x14ac:dyDescent="0.2">
      <c r="A146" s="1" t="s">
        <v>2803</v>
      </c>
      <c r="B146" s="1" t="s">
        <v>204</v>
      </c>
      <c r="C146" s="1" t="s">
        <v>128</v>
      </c>
      <c r="D146" s="2">
        <v>597.47600000000011</v>
      </c>
    </row>
    <row r="147" spans="1:4" x14ac:dyDescent="0.2">
      <c r="A147" s="1" t="s">
        <v>2804</v>
      </c>
      <c r="B147" s="1" t="s">
        <v>206</v>
      </c>
      <c r="C147" s="1" t="s">
        <v>128</v>
      </c>
      <c r="D147" s="2">
        <v>680.50400000000013</v>
      </c>
    </row>
    <row r="148" spans="1:4" x14ac:dyDescent="0.2">
      <c r="A148" s="1" t="s">
        <v>2805</v>
      </c>
      <c r="B148" s="1" t="s">
        <v>208</v>
      </c>
      <c r="C148" s="1" t="s">
        <v>128</v>
      </c>
      <c r="D148" s="2">
        <v>818.88400000000013</v>
      </c>
    </row>
    <row r="149" spans="1:4" x14ac:dyDescent="0.2">
      <c r="A149" s="1" t="s">
        <v>2806</v>
      </c>
      <c r="B149" s="1" t="s">
        <v>117</v>
      </c>
      <c r="C149" s="1" t="s">
        <v>128</v>
      </c>
      <c r="D149" s="2">
        <v>745.62400000000014</v>
      </c>
    </row>
    <row r="150" spans="1:4" x14ac:dyDescent="0.2">
      <c r="A150" s="1" t="s">
        <v>2807</v>
      </c>
      <c r="B150" s="1" t="s">
        <v>118</v>
      </c>
      <c r="C150" s="1" t="s">
        <v>128</v>
      </c>
      <c r="D150" s="2">
        <v>849.81600000000003</v>
      </c>
    </row>
    <row r="151" spans="1:4" x14ac:dyDescent="0.2">
      <c r="A151" s="1" t="s">
        <v>2808</v>
      </c>
      <c r="B151" s="1" t="s">
        <v>119</v>
      </c>
      <c r="C151" s="1" t="s">
        <v>128</v>
      </c>
      <c r="D151" s="2">
        <v>1024.0120000000002</v>
      </c>
    </row>
    <row r="152" spans="1:4" x14ac:dyDescent="0.2">
      <c r="A152" s="1" t="s">
        <v>2809</v>
      </c>
      <c r="B152" s="1" t="s">
        <v>111</v>
      </c>
      <c r="C152" s="1" t="s">
        <v>128</v>
      </c>
      <c r="D152" s="2">
        <v>319.08800000000002</v>
      </c>
    </row>
    <row r="153" spans="1:4" x14ac:dyDescent="0.2">
      <c r="A153" s="1" t="s">
        <v>2810</v>
      </c>
      <c r="B153" s="1" t="s">
        <v>112</v>
      </c>
      <c r="C153" s="1" t="s">
        <v>128</v>
      </c>
      <c r="D153" s="2">
        <v>341.88000000000005</v>
      </c>
    </row>
    <row r="154" spans="1:4" x14ac:dyDescent="0.2">
      <c r="A154" s="1" t="s">
        <v>2811</v>
      </c>
      <c r="B154" s="1" t="s">
        <v>113</v>
      </c>
      <c r="C154" s="1" t="s">
        <v>128</v>
      </c>
      <c r="D154" s="2">
        <v>359.78800000000001</v>
      </c>
    </row>
    <row r="155" spans="1:4" x14ac:dyDescent="0.2">
      <c r="A155" s="1" t="s">
        <v>2812</v>
      </c>
      <c r="B155" s="1" t="s">
        <v>32</v>
      </c>
      <c r="C155" s="1" t="s">
        <v>128</v>
      </c>
      <c r="D155" s="2">
        <v>701.66800000000001</v>
      </c>
    </row>
    <row r="156" spans="1:4" x14ac:dyDescent="0.2">
      <c r="A156" s="1" t="s">
        <v>2813</v>
      </c>
      <c r="B156" s="1" t="s">
        <v>33</v>
      </c>
      <c r="C156" s="1" t="s">
        <v>128</v>
      </c>
      <c r="D156" s="2">
        <v>810.74400000000014</v>
      </c>
    </row>
    <row r="157" spans="1:4" x14ac:dyDescent="0.2">
      <c r="A157" s="1" t="s">
        <v>2814</v>
      </c>
      <c r="B157" s="1" t="s">
        <v>157</v>
      </c>
      <c r="C157" s="1" t="s">
        <v>128</v>
      </c>
      <c r="D157" s="2">
        <v>954.00800000000004</v>
      </c>
    </row>
    <row r="158" spans="1:4" x14ac:dyDescent="0.2">
      <c r="A158" s="1" t="s">
        <v>2815</v>
      </c>
      <c r="B158" s="1" t="s">
        <v>249</v>
      </c>
      <c r="C158" s="1" t="s">
        <v>128</v>
      </c>
      <c r="D158" s="2">
        <v>162.80000000000001</v>
      </c>
    </row>
    <row r="159" spans="1:4" x14ac:dyDescent="0.2">
      <c r="A159" s="1" t="s">
        <v>2816</v>
      </c>
      <c r="B159" s="1" t="s">
        <v>250</v>
      </c>
      <c r="C159" s="1" t="s">
        <v>128</v>
      </c>
      <c r="D159" s="2">
        <v>182.33600000000004</v>
      </c>
    </row>
    <row r="160" spans="1:4" x14ac:dyDescent="0.2">
      <c r="A160" s="1" t="s">
        <v>2817</v>
      </c>
      <c r="B160" s="1" t="s">
        <v>251</v>
      </c>
      <c r="C160" s="1" t="s">
        <v>128</v>
      </c>
      <c r="D160" s="2">
        <v>200.24400000000003</v>
      </c>
    </row>
    <row r="161" spans="1:4" x14ac:dyDescent="0.2">
      <c r="A161" s="1" t="s">
        <v>2818</v>
      </c>
      <c r="B161" s="1" t="s">
        <v>252</v>
      </c>
      <c r="C161" s="1" t="s">
        <v>128</v>
      </c>
      <c r="D161" s="2">
        <v>421.65200000000016</v>
      </c>
    </row>
    <row r="162" spans="1:4" x14ac:dyDescent="0.2">
      <c r="A162" s="1" t="s">
        <v>2819</v>
      </c>
      <c r="B162" s="1" t="s">
        <v>255</v>
      </c>
      <c r="C162" s="1" t="s">
        <v>128</v>
      </c>
      <c r="D162" s="2">
        <v>569.80000000000007</v>
      </c>
    </row>
    <row r="163" spans="1:4" x14ac:dyDescent="0.2">
      <c r="A163" s="1" t="s">
        <v>2872</v>
      </c>
      <c r="B163" s="1" t="s">
        <v>478</v>
      </c>
      <c r="C163" s="1" t="s">
        <v>128</v>
      </c>
      <c r="D163" s="2">
        <v>156.28800000000004</v>
      </c>
    </row>
    <row r="164" spans="1:4" x14ac:dyDescent="0.2">
      <c r="A164" s="1" t="s">
        <v>2873</v>
      </c>
      <c r="B164" s="1" t="s">
        <v>228</v>
      </c>
      <c r="C164" s="1" t="s">
        <v>128</v>
      </c>
      <c r="D164" s="2">
        <v>244.2</v>
      </c>
    </row>
    <row r="165" spans="1:4" x14ac:dyDescent="0.2">
      <c r="A165" s="1" t="s">
        <v>2874</v>
      </c>
      <c r="B165" s="1" t="s">
        <v>1994</v>
      </c>
      <c r="C165" s="1" t="s">
        <v>128</v>
      </c>
      <c r="D165" s="2">
        <v>569.79999999999995</v>
      </c>
    </row>
    <row r="166" spans="1:4" x14ac:dyDescent="0.2">
      <c r="A166" s="1" t="s">
        <v>2820</v>
      </c>
      <c r="B166" s="1" t="s">
        <v>55</v>
      </c>
      <c r="C166" s="1" t="s">
        <v>128</v>
      </c>
      <c r="D166" s="2">
        <v>345.13600000000008</v>
      </c>
    </row>
    <row r="167" spans="1:4" x14ac:dyDescent="0.2">
      <c r="A167" s="1" t="s">
        <v>2821</v>
      </c>
      <c r="B167" s="1" t="s">
        <v>61</v>
      </c>
      <c r="C167" s="1" t="s">
        <v>128</v>
      </c>
      <c r="D167" s="2">
        <v>408.62800000000004</v>
      </c>
    </row>
    <row r="168" spans="1:4" x14ac:dyDescent="0.2">
      <c r="A168" s="1" t="s">
        <v>2822</v>
      </c>
      <c r="B168" s="1" t="s">
        <v>70</v>
      </c>
      <c r="C168" s="1" t="s">
        <v>128</v>
      </c>
      <c r="D168" s="2">
        <v>525.84400000000005</v>
      </c>
    </row>
    <row r="169" spans="1:4" x14ac:dyDescent="0.2">
      <c r="A169" s="1" t="s">
        <v>2823</v>
      </c>
      <c r="B169" s="1" t="s">
        <v>100</v>
      </c>
      <c r="C169" s="1" t="s">
        <v>128</v>
      </c>
      <c r="D169" s="2">
        <v>714.69200000000012</v>
      </c>
    </row>
    <row r="170" spans="1:4" x14ac:dyDescent="0.2">
      <c r="A170" s="1" t="s">
        <v>2824</v>
      </c>
      <c r="B170" s="1" t="s">
        <v>84</v>
      </c>
      <c r="C170" s="1" t="s">
        <v>128</v>
      </c>
      <c r="D170" s="2">
        <v>623.52400000000011</v>
      </c>
    </row>
    <row r="171" spans="1:4" x14ac:dyDescent="0.2">
      <c r="A171" s="1" t="s">
        <v>2825</v>
      </c>
      <c r="B171" s="1" t="s">
        <v>57</v>
      </c>
      <c r="C171" s="1" t="s">
        <v>128</v>
      </c>
      <c r="D171" s="2">
        <v>392.34800000000001</v>
      </c>
    </row>
    <row r="172" spans="1:4" x14ac:dyDescent="0.2">
      <c r="A172" s="1" t="s">
        <v>2826</v>
      </c>
      <c r="B172" s="1" t="s">
        <v>63</v>
      </c>
      <c r="C172" s="1" t="s">
        <v>128</v>
      </c>
      <c r="D172" s="2">
        <v>511.19200000000012</v>
      </c>
    </row>
    <row r="173" spans="1:4" x14ac:dyDescent="0.2">
      <c r="A173" s="1" t="s">
        <v>2827</v>
      </c>
      <c r="B173" s="1" t="s">
        <v>72</v>
      </c>
      <c r="C173" s="1" t="s">
        <v>128</v>
      </c>
      <c r="D173" s="2">
        <v>547.00800000000004</v>
      </c>
    </row>
    <row r="174" spans="1:4" x14ac:dyDescent="0.2">
      <c r="A174" s="1" t="s">
        <v>2828</v>
      </c>
      <c r="B174" s="1" t="s">
        <v>102</v>
      </c>
      <c r="C174" s="1" t="s">
        <v>128</v>
      </c>
      <c r="D174" s="2">
        <v>786.32400000000007</v>
      </c>
    </row>
    <row r="175" spans="1:4" x14ac:dyDescent="0.2">
      <c r="A175" s="1" t="s">
        <v>2829</v>
      </c>
      <c r="B175" s="1" t="s">
        <v>86</v>
      </c>
      <c r="C175" s="1" t="s">
        <v>128</v>
      </c>
      <c r="D175" s="2">
        <v>722.83200000000011</v>
      </c>
    </row>
    <row r="176" spans="1:4" x14ac:dyDescent="0.2">
      <c r="A176" s="1" t="s">
        <v>2830</v>
      </c>
      <c r="B176" s="1" t="s">
        <v>59</v>
      </c>
      <c r="C176" s="1" t="s">
        <v>128</v>
      </c>
      <c r="D176" s="2">
        <v>452.584</v>
      </c>
    </row>
    <row r="177" spans="1:4" x14ac:dyDescent="0.2">
      <c r="A177" s="1" t="s">
        <v>2831</v>
      </c>
      <c r="B177" s="1" t="s">
        <v>65</v>
      </c>
      <c r="C177" s="1" t="s">
        <v>128</v>
      </c>
      <c r="D177" s="2">
        <v>535.61200000000008</v>
      </c>
    </row>
    <row r="178" spans="1:4" x14ac:dyDescent="0.2">
      <c r="A178" s="1" t="s">
        <v>2832</v>
      </c>
      <c r="B178" s="1" t="s">
        <v>74</v>
      </c>
      <c r="C178" s="1" t="s">
        <v>128</v>
      </c>
      <c r="D178" s="2">
        <v>649.57200000000012</v>
      </c>
    </row>
    <row r="179" spans="1:4" x14ac:dyDescent="0.2">
      <c r="A179" s="1" t="s">
        <v>2833</v>
      </c>
      <c r="B179" s="1" t="s">
        <v>104</v>
      </c>
      <c r="C179" s="1" t="s">
        <v>128</v>
      </c>
      <c r="D179" s="2">
        <v>914.93600000000004</v>
      </c>
    </row>
    <row r="180" spans="1:4" x14ac:dyDescent="0.2">
      <c r="A180" s="1" t="s">
        <v>2834</v>
      </c>
      <c r="B180" s="1" t="s">
        <v>88</v>
      </c>
      <c r="C180" s="1" t="s">
        <v>128</v>
      </c>
      <c r="D180" s="2">
        <v>827.02400000000011</v>
      </c>
    </row>
    <row r="181" spans="1:4" x14ac:dyDescent="0.2">
      <c r="A181" s="1" t="s">
        <v>2835</v>
      </c>
      <c r="B181" s="1" t="s">
        <v>183</v>
      </c>
      <c r="C181" s="1" t="s">
        <v>128</v>
      </c>
      <c r="D181" s="2">
        <v>126.98400000000001</v>
      </c>
    </row>
    <row r="182" spans="1:4" x14ac:dyDescent="0.2">
      <c r="A182" s="1" t="s">
        <v>2836</v>
      </c>
      <c r="B182" s="1" t="s">
        <v>184</v>
      </c>
      <c r="C182" s="1" t="s">
        <v>128</v>
      </c>
      <c r="D182" s="2">
        <v>143.26400000000004</v>
      </c>
    </row>
    <row r="183" spans="1:4" x14ac:dyDescent="0.2">
      <c r="A183" s="1" t="s">
        <v>2837</v>
      </c>
      <c r="B183" s="1" t="s">
        <v>185</v>
      </c>
      <c r="C183" s="1" t="s">
        <v>128</v>
      </c>
      <c r="D183" s="2">
        <v>161.172</v>
      </c>
    </row>
    <row r="184" spans="1:4" x14ac:dyDescent="0.2">
      <c r="A184" s="1" t="s">
        <v>2838</v>
      </c>
      <c r="B184" s="1" t="s">
        <v>186</v>
      </c>
      <c r="C184" s="1" t="s">
        <v>128</v>
      </c>
      <c r="D184" s="2">
        <v>179.08</v>
      </c>
    </row>
    <row r="185" spans="1:4" x14ac:dyDescent="0.2">
      <c r="A185" s="1" t="s">
        <v>2839</v>
      </c>
      <c r="B185" s="1" t="s">
        <v>187</v>
      </c>
      <c r="C185" s="1" t="s">
        <v>128</v>
      </c>
      <c r="D185" s="2">
        <v>214.89600000000007</v>
      </c>
    </row>
    <row r="186" spans="1:4" x14ac:dyDescent="0.2">
      <c r="A186" s="1" t="s">
        <v>2840</v>
      </c>
      <c r="B186" s="1" t="s">
        <v>188</v>
      </c>
      <c r="C186" s="1" t="s">
        <v>128</v>
      </c>
      <c r="D186" s="2">
        <v>231.17600000000007</v>
      </c>
    </row>
    <row r="187" spans="1:4" x14ac:dyDescent="0.2">
      <c r="A187" s="1" t="s">
        <v>2841</v>
      </c>
      <c r="B187" s="1" t="s">
        <v>191</v>
      </c>
      <c r="C187" s="1" t="s">
        <v>128</v>
      </c>
      <c r="D187" s="2">
        <v>332.11200000000008</v>
      </c>
    </row>
    <row r="188" spans="1:4" x14ac:dyDescent="0.2">
      <c r="A188" s="1" t="s">
        <v>2842</v>
      </c>
      <c r="B188" s="1" t="s">
        <v>201</v>
      </c>
      <c r="C188" s="1" t="s">
        <v>128</v>
      </c>
      <c r="D188" s="2">
        <v>376.06800000000004</v>
      </c>
    </row>
    <row r="189" spans="1:4" x14ac:dyDescent="0.2">
      <c r="A189" s="1" t="s">
        <v>2843</v>
      </c>
      <c r="B189" s="1" t="s">
        <v>196</v>
      </c>
      <c r="C189" s="1" t="s">
        <v>128</v>
      </c>
      <c r="D189" s="2">
        <v>353.27600000000007</v>
      </c>
    </row>
    <row r="190" spans="1:4" x14ac:dyDescent="0.2">
      <c r="A190" s="1" t="s">
        <v>2844</v>
      </c>
      <c r="B190" s="1" t="s">
        <v>256</v>
      </c>
      <c r="C190" s="1" t="s">
        <v>128</v>
      </c>
      <c r="D190" s="2">
        <v>211.64</v>
      </c>
    </row>
    <row r="191" spans="1:4" x14ac:dyDescent="0.2">
      <c r="A191" s="1" t="s">
        <v>2845</v>
      </c>
      <c r="B191" s="1" t="s">
        <v>257</v>
      </c>
      <c r="C191" s="1" t="s">
        <v>128</v>
      </c>
      <c r="D191" s="2">
        <v>244.2</v>
      </c>
    </row>
    <row r="192" spans="1:4" x14ac:dyDescent="0.2">
      <c r="A192" s="1" t="s">
        <v>2846</v>
      </c>
      <c r="B192" s="1" t="s">
        <v>258</v>
      </c>
      <c r="C192" s="1" t="s">
        <v>128</v>
      </c>
      <c r="D192" s="2">
        <v>276.76000000000005</v>
      </c>
    </row>
    <row r="193" spans="1:4" x14ac:dyDescent="0.2">
      <c r="A193" s="1" t="s">
        <v>2847</v>
      </c>
      <c r="B193" s="1" t="s">
        <v>259</v>
      </c>
      <c r="C193" s="1" t="s">
        <v>128</v>
      </c>
      <c r="D193" s="2">
        <v>309.32000000000005</v>
      </c>
    </row>
    <row r="194" spans="1:4" x14ac:dyDescent="0.2">
      <c r="A194" s="1" t="s">
        <v>2848</v>
      </c>
      <c r="B194" s="1" t="s">
        <v>454</v>
      </c>
      <c r="C194" s="1" t="s">
        <v>128</v>
      </c>
      <c r="D194" s="2">
        <v>354.904</v>
      </c>
    </row>
    <row r="195" spans="1:4" x14ac:dyDescent="0.2">
      <c r="A195" s="1" t="s">
        <v>2849</v>
      </c>
      <c r="B195" s="1" t="s">
        <v>260</v>
      </c>
      <c r="C195" s="1" t="s">
        <v>128</v>
      </c>
      <c r="D195" s="2">
        <v>374.44000000000005</v>
      </c>
    </row>
    <row r="196" spans="1:4" x14ac:dyDescent="0.2">
      <c r="A196" s="1" t="s">
        <v>3537</v>
      </c>
      <c r="B196" s="1" t="s">
        <v>3238</v>
      </c>
      <c r="C196" s="1" t="s">
        <v>128</v>
      </c>
      <c r="D196" s="2">
        <v>407</v>
      </c>
    </row>
    <row r="197" spans="1:4" x14ac:dyDescent="0.2">
      <c r="A197" s="1" t="s">
        <v>3538</v>
      </c>
      <c r="B197" s="1" t="s">
        <v>3240</v>
      </c>
      <c r="C197" s="1" t="s">
        <v>128</v>
      </c>
      <c r="D197" s="2">
        <v>463.98</v>
      </c>
    </row>
    <row r="198" spans="1:4" x14ac:dyDescent="0.2">
      <c r="A198" s="1" t="s">
        <v>3539</v>
      </c>
      <c r="B198" s="1" t="s">
        <v>3242</v>
      </c>
      <c r="C198" s="1" t="s">
        <v>128</v>
      </c>
      <c r="D198" s="2">
        <v>431.42</v>
      </c>
    </row>
    <row r="199" spans="1:4" x14ac:dyDescent="0.2">
      <c r="A199" s="1" t="s">
        <v>2850</v>
      </c>
      <c r="B199" s="1" t="s">
        <v>248</v>
      </c>
      <c r="C199" s="1" t="s">
        <v>128</v>
      </c>
      <c r="D199" s="2">
        <v>278.38800000000009</v>
      </c>
    </row>
    <row r="200" spans="1:4" x14ac:dyDescent="0.2">
      <c r="A200" s="1" t="s">
        <v>2851</v>
      </c>
      <c r="B200" s="1" t="s">
        <v>264</v>
      </c>
      <c r="C200" s="1" t="s">
        <v>128</v>
      </c>
      <c r="D200" s="2">
        <v>395.60399999999998</v>
      </c>
    </row>
    <row r="201" spans="1:4" x14ac:dyDescent="0.2">
      <c r="A201" s="1" t="s">
        <v>2852</v>
      </c>
      <c r="B201" s="1" t="s">
        <v>205</v>
      </c>
      <c r="C201" s="1" t="s">
        <v>128</v>
      </c>
      <c r="D201" s="2">
        <v>630.03600000000006</v>
      </c>
    </row>
    <row r="202" spans="1:4" x14ac:dyDescent="0.2">
      <c r="A202" s="1" t="s">
        <v>2853</v>
      </c>
      <c r="B202" s="1" t="s">
        <v>207</v>
      </c>
      <c r="C202" s="1" t="s">
        <v>128</v>
      </c>
      <c r="D202" s="2">
        <v>716.32</v>
      </c>
    </row>
    <row r="203" spans="1:4" x14ac:dyDescent="0.2">
      <c r="A203" s="1" t="s">
        <v>2854</v>
      </c>
      <c r="B203" s="1" t="s">
        <v>209</v>
      </c>
      <c r="C203" s="1" t="s">
        <v>128</v>
      </c>
      <c r="D203" s="2">
        <v>833.53600000000006</v>
      </c>
    </row>
    <row r="204" spans="1:4" x14ac:dyDescent="0.2">
      <c r="A204" s="1" t="s">
        <v>2855</v>
      </c>
      <c r="B204" s="1" t="s">
        <v>172</v>
      </c>
      <c r="C204" s="1" t="s">
        <v>128</v>
      </c>
      <c r="D204" s="2">
        <v>1292.6320000000001</v>
      </c>
    </row>
    <row r="205" spans="1:4" x14ac:dyDescent="0.2">
      <c r="A205" s="1" t="s">
        <v>2856</v>
      </c>
      <c r="B205" s="1" t="s">
        <v>173</v>
      </c>
      <c r="C205" s="1" t="s">
        <v>128</v>
      </c>
      <c r="D205" s="2">
        <v>1334.9600000000003</v>
      </c>
    </row>
    <row r="206" spans="1:4" x14ac:dyDescent="0.2">
      <c r="A206" s="1" t="s">
        <v>2857</v>
      </c>
      <c r="B206" s="1" t="s">
        <v>174</v>
      </c>
      <c r="C206" s="1" t="s">
        <v>128</v>
      </c>
      <c r="D206" s="2">
        <v>1400.0800000000002</v>
      </c>
    </row>
    <row r="207" spans="1:4" x14ac:dyDescent="0.2">
      <c r="A207" s="1" t="s">
        <v>2858</v>
      </c>
      <c r="B207" s="1" t="s">
        <v>175</v>
      </c>
      <c r="C207" s="1" t="s">
        <v>128</v>
      </c>
      <c r="D207" s="2">
        <v>1419.616</v>
      </c>
    </row>
    <row r="208" spans="1:4" x14ac:dyDescent="0.2">
      <c r="A208" s="1" t="s">
        <v>2859</v>
      </c>
      <c r="B208" s="1" t="s">
        <v>176</v>
      </c>
      <c r="C208" s="1" t="s">
        <v>128</v>
      </c>
      <c r="D208" s="2">
        <v>1533.576</v>
      </c>
    </row>
    <row r="209" spans="1:4" x14ac:dyDescent="0.2">
      <c r="A209" s="1" t="s">
        <v>2860</v>
      </c>
      <c r="B209" s="1" t="s">
        <v>177</v>
      </c>
      <c r="C209" s="1" t="s">
        <v>128</v>
      </c>
      <c r="D209" s="2">
        <v>1634.5120000000002</v>
      </c>
    </row>
    <row r="210" spans="1:4" x14ac:dyDescent="0.2">
      <c r="A210" s="1" t="s">
        <v>2861</v>
      </c>
      <c r="B210" s="1" t="s">
        <v>178</v>
      </c>
      <c r="C210" s="1" t="s">
        <v>128</v>
      </c>
      <c r="D210" s="2">
        <v>1681.7240000000002</v>
      </c>
    </row>
    <row r="211" spans="1:4" x14ac:dyDescent="0.2">
      <c r="A211" s="1" t="s">
        <v>2862</v>
      </c>
      <c r="B211" s="1" t="s">
        <v>179</v>
      </c>
      <c r="C211" s="1" t="s">
        <v>128</v>
      </c>
      <c r="D211" s="2">
        <v>1797.3120000000001</v>
      </c>
    </row>
    <row r="212" spans="1:4" x14ac:dyDescent="0.2">
      <c r="A212" s="1" t="s">
        <v>2863</v>
      </c>
      <c r="B212" s="1" t="s">
        <v>180</v>
      </c>
      <c r="C212" s="1" t="s">
        <v>128</v>
      </c>
      <c r="D212" s="2">
        <v>1886.8520000000001</v>
      </c>
    </row>
    <row r="213" spans="1:4" x14ac:dyDescent="0.2">
      <c r="A213" s="1" t="s">
        <v>3220</v>
      </c>
      <c r="B213" s="1" t="s">
        <v>229</v>
      </c>
      <c r="C213" s="1" t="s">
        <v>128</v>
      </c>
      <c r="D213" s="2">
        <v>2012.2080000000005</v>
      </c>
    </row>
    <row r="214" spans="1:4" x14ac:dyDescent="0.2">
      <c r="A214" s="1" t="s">
        <v>3221</v>
      </c>
      <c r="B214" s="1" t="s">
        <v>230</v>
      </c>
      <c r="C214" s="1" t="s">
        <v>128</v>
      </c>
      <c r="D214" s="2">
        <v>2108.2600000000002</v>
      </c>
    </row>
    <row r="215" spans="1:4" x14ac:dyDescent="0.2">
      <c r="A215" s="1" t="s">
        <v>3222</v>
      </c>
      <c r="B215" s="1" t="s">
        <v>3243</v>
      </c>
      <c r="C215" s="1" t="s">
        <v>128</v>
      </c>
      <c r="D215" s="2">
        <v>2298.7359999999999</v>
      </c>
    </row>
    <row r="216" spans="1:4" x14ac:dyDescent="0.2">
      <c r="A216" s="1" t="s">
        <v>2864</v>
      </c>
      <c r="B216" s="1" t="s">
        <v>274</v>
      </c>
      <c r="C216" s="1" t="s">
        <v>128</v>
      </c>
      <c r="D216" s="2">
        <v>276.76000000000005</v>
      </c>
    </row>
    <row r="217" spans="1:4" x14ac:dyDescent="0.2">
      <c r="A217" s="1" t="s">
        <v>2865</v>
      </c>
      <c r="B217" s="1" t="s">
        <v>160</v>
      </c>
      <c r="C217" s="1" t="s">
        <v>128</v>
      </c>
      <c r="D217" s="2">
        <v>275.13200000000001</v>
      </c>
    </row>
    <row r="218" spans="1:4" x14ac:dyDescent="0.2">
      <c r="A218" s="1" t="s">
        <v>2866</v>
      </c>
      <c r="B218" s="1" t="s">
        <v>161</v>
      </c>
      <c r="C218" s="1" t="s">
        <v>128</v>
      </c>
      <c r="D218" s="2">
        <v>488.4</v>
      </c>
    </row>
    <row r="219" spans="1:4" x14ac:dyDescent="0.2">
      <c r="A219" s="1" t="s">
        <v>2867</v>
      </c>
      <c r="B219" s="1" t="s">
        <v>163</v>
      </c>
      <c r="C219" s="1" t="s">
        <v>128</v>
      </c>
      <c r="D219" s="2">
        <v>284.90000000000003</v>
      </c>
    </row>
    <row r="220" spans="1:4" x14ac:dyDescent="0.2">
      <c r="A220" s="1" t="s">
        <v>2868</v>
      </c>
      <c r="B220" s="1" t="s">
        <v>164</v>
      </c>
      <c r="C220" s="1" t="s">
        <v>128</v>
      </c>
      <c r="D220" s="2">
        <v>455.84</v>
      </c>
    </row>
    <row r="221" spans="1:4" x14ac:dyDescent="0.2">
      <c r="A221" s="1" t="s">
        <v>2871</v>
      </c>
      <c r="B221" s="1" t="s">
        <v>152</v>
      </c>
      <c r="C221" s="1" t="s">
        <v>128</v>
      </c>
      <c r="D221" s="2">
        <v>162.80000000000001</v>
      </c>
    </row>
    <row r="222" spans="1:4" x14ac:dyDescent="0.2">
      <c r="A222" s="1" t="s">
        <v>2869</v>
      </c>
      <c r="B222" s="1" t="s">
        <v>165</v>
      </c>
      <c r="C222" s="1" t="s">
        <v>129</v>
      </c>
      <c r="D222" s="2">
        <v>48.840000000000011</v>
      </c>
    </row>
    <row r="223" spans="1:4" x14ac:dyDescent="0.2">
      <c r="A223" s="1" t="s">
        <v>2870</v>
      </c>
      <c r="B223" s="1" t="s">
        <v>1992</v>
      </c>
      <c r="C223" s="1" t="s">
        <v>128</v>
      </c>
      <c r="D223" s="2">
        <v>325.60000000000002</v>
      </c>
    </row>
    <row r="224" spans="1:4" x14ac:dyDescent="0.2">
      <c r="A224" s="1" t="s">
        <v>2875</v>
      </c>
      <c r="B224" s="1" t="s">
        <v>218</v>
      </c>
      <c r="C224" s="1" t="s">
        <v>220</v>
      </c>
      <c r="D224" s="2">
        <v>74</v>
      </c>
    </row>
    <row r="225" spans="1:4" x14ac:dyDescent="0.2">
      <c r="A225" s="1" t="s">
        <v>2876</v>
      </c>
      <c r="B225" s="1" t="s">
        <v>1996</v>
      </c>
      <c r="C225" s="1" t="s">
        <v>1997</v>
      </c>
      <c r="D225" s="2">
        <v>118.4</v>
      </c>
    </row>
    <row r="226" spans="1:4" x14ac:dyDescent="0.2">
      <c r="A226" s="1" t="s">
        <v>2877</v>
      </c>
      <c r="B226" s="1" t="s">
        <v>158</v>
      </c>
      <c r="C226" s="1" t="s">
        <v>129</v>
      </c>
      <c r="D226" s="2">
        <v>307.69200000000006</v>
      </c>
    </row>
    <row r="227" spans="1:4" x14ac:dyDescent="0.2">
      <c r="A227" s="1" t="s">
        <v>2878</v>
      </c>
      <c r="B227" s="1" t="s">
        <v>240</v>
      </c>
      <c r="C227" s="1" t="s">
        <v>129</v>
      </c>
      <c r="D227" s="2">
        <v>421.65200000000016</v>
      </c>
    </row>
    <row r="228" spans="1:4" x14ac:dyDescent="0.2">
      <c r="A228" s="1" t="s">
        <v>2879</v>
      </c>
      <c r="B228" s="1" t="s">
        <v>181</v>
      </c>
      <c r="C228" s="1" t="s">
        <v>129</v>
      </c>
      <c r="D228" s="2">
        <v>182.33600000000004</v>
      </c>
    </row>
    <row r="229" spans="1:4" x14ac:dyDescent="0.2">
      <c r="A229" s="1" t="s">
        <v>2880</v>
      </c>
      <c r="B229" s="1" t="s">
        <v>182</v>
      </c>
      <c r="C229" s="1" t="s">
        <v>129</v>
      </c>
      <c r="D229" s="2">
        <v>190.47600000000003</v>
      </c>
    </row>
    <row r="230" spans="1:4" x14ac:dyDescent="0.2">
      <c r="A230" s="1" t="s">
        <v>2881</v>
      </c>
      <c r="B230" s="1" t="s">
        <v>147</v>
      </c>
      <c r="C230" s="1" t="s">
        <v>129</v>
      </c>
      <c r="D230" s="2">
        <v>291.41199999999998</v>
      </c>
    </row>
    <row r="231" spans="1:4" x14ac:dyDescent="0.2">
      <c r="A231" s="1" t="s">
        <v>2882</v>
      </c>
      <c r="B231" s="1" t="s">
        <v>210</v>
      </c>
      <c r="C231" s="1" t="s">
        <v>129</v>
      </c>
      <c r="D231" s="2">
        <v>110.70400000000002</v>
      </c>
    </row>
    <row r="232" spans="1:4" x14ac:dyDescent="0.2">
      <c r="A232" s="1" t="s">
        <v>2883</v>
      </c>
      <c r="B232" s="1" t="s">
        <v>211</v>
      </c>
      <c r="C232" s="1" t="s">
        <v>129</v>
      </c>
      <c r="D232" s="2">
        <v>130.24</v>
      </c>
    </row>
    <row r="233" spans="1:4" x14ac:dyDescent="0.2">
      <c r="A233" s="1" t="s">
        <v>2884</v>
      </c>
      <c r="B233" s="1" t="s">
        <v>212</v>
      </c>
      <c r="C233" s="1" t="s">
        <v>129</v>
      </c>
      <c r="D233" s="2">
        <v>148.14800000000002</v>
      </c>
    </row>
    <row r="234" spans="1:4" x14ac:dyDescent="0.2">
      <c r="A234" s="1" t="s">
        <v>2885</v>
      </c>
      <c r="B234" s="1" t="s">
        <v>213</v>
      </c>
      <c r="C234" s="1" t="s">
        <v>129</v>
      </c>
      <c r="D234" s="2">
        <v>167.68400000000003</v>
      </c>
    </row>
    <row r="235" spans="1:4" x14ac:dyDescent="0.2">
      <c r="A235" s="1" t="s">
        <v>2886</v>
      </c>
      <c r="B235" s="1" t="s">
        <v>166</v>
      </c>
      <c r="C235" s="1" t="s">
        <v>128</v>
      </c>
      <c r="D235" s="2">
        <v>690.27200000000016</v>
      </c>
    </row>
    <row r="236" spans="1:4" x14ac:dyDescent="0.2">
      <c r="A236" s="1" t="s">
        <v>2887</v>
      </c>
      <c r="B236" s="1" t="s">
        <v>167</v>
      </c>
      <c r="C236" s="1" t="s">
        <v>128</v>
      </c>
      <c r="D236" s="2">
        <v>729.34400000000016</v>
      </c>
    </row>
    <row r="237" spans="1:4" x14ac:dyDescent="0.2">
      <c r="A237" s="1" t="s">
        <v>2888</v>
      </c>
      <c r="B237" s="1" t="s">
        <v>168</v>
      </c>
      <c r="C237" s="1" t="s">
        <v>128</v>
      </c>
      <c r="D237" s="2">
        <v>804.23200000000008</v>
      </c>
    </row>
    <row r="238" spans="1:4" x14ac:dyDescent="0.2">
      <c r="A238" s="1" t="s">
        <v>2889</v>
      </c>
      <c r="B238" s="1" t="s">
        <v>223</v>
      </c>
      <c r="C238" s="1" t="s">
        <v>129</v>
      </c>
      <c r="D238" s="2">
        <v>58.608000000000004</v>
      </c>
    </row>
    <row r="239" spans="1:4" x14ac:dyDescent="0.2">
      <c r="A239" s="1" t="s">
        <v>2890</v>
      </c>
      <c r="B239" s="1" t="s">
        <v>224</v>
      </c>
      <c r="C239" s="1" t="s">
        <v>129</v>
      </c>
      <c r="D239" s="2">
        <v>107.44800000000001</v>
      </c>
    </row>
    <row r="240" spans="1:4" x14ac:dyDescent="0.2">
      <c r="A240" s="1" t="s">
        <v>2891</v>
      </c>
      <c r="B240" s="1" t="s">
        <v>123</v>
      </c>
      <c r="C240" s="1" t="s">
        <v>129</v>
      </c>
      <c r="D240" s="2">
        <v>40.700000000000003</v>
      </c>
    </row>
    <row r="241" spans="1:4" x14ac:dyDescent="0.2">
      <c r="A241" s="1" t="s">
        <v>2892</v>
      </c>
      <c r="B241" s="1" t="s">
        <v>124</v>
      </c>
      <c r="C241" s="1" t="s">
        <v>129</v>
      </c>
      <c r="D241" s="2">
        <v>43.956000000000003</v>
      </c>
    </row>
    <row r="242" spans="1:4" x14ac:dyDescent="0.2">
      <c r="A242" s="1" t="s">
        <v>2893</v>
      </c>
      <c r="B242" s="1" t="s">
        <v>125</v>
      </c>
      <c r="C242" s="1" t="s">
        <v>129</v>
      </c>
      <c r="D242" s="2">
        <v>47.21200000000001</v>
      </c>
    </row>
    <row r="243" spans="1:4" x14ac:dyDescent="0.2">
      <c r="A243" s="1" t="s">
        <v>2894</v>
      </c>
      <c r="B243" s="1" t="s">
        <v>126</v>
      </c>
      <c r="C243" s="1" t="s">
        <v>129</v>
      </c>
      <c r="D243" s="2">
        <v>84.656000000000006</v>
      </c>
    </row>
    <row r="244" spans="1:4" x14ac:dyDescent="0.2">
      <c r="A244" s="1" t="s">
        <v>2895</v>
      </c>
      <c r="B244" s="1" t="s">
        <v>127</v>
      </c>
      <c r="C244" s="1" t="s">
        <v>129</v>
      </c>
      <c r="D244" s="2">
        <v>87.912000000000006</v>
      </c>
    </row>
    <row r="245" spans="1:4" x14ac:dyDescent="0.2">
      <c r="A245" s="1" t="s">
        <v>2896</v>
      </c>
      <c r="B245" s="1" t="s">
        <v>214</v>
      </c>
      <c r="C245" s="1" t="s">
        <v>129</v>
      </c>
      <c r="D245" s="2">
        <v>91.168000000000021</v>
      </c>
    </row>
    <row r="246" spans="1:4" x14ac:dyDescent="0.2">
      <c r="A246" s="1" t="s">
        <v>2897</v>
      </c>
      <c r="B246" s="1" t="s">
        <v>169</v>
      </c>
      <c r="C246" s="1" t="s">
        <v>129</v>
      </c>
      <c r="D246" s="2">
        <v>157.91600000000005</v>
      </c>
    </row>
    <row r="247" spans="1:4" x14ac:dyDescent="0.2">
      <c r="A247" s="1" t="s">
        <v>2898</v>
      </c>
      <c r="B247" s="1" t="s">
        <v>170</v>
      </c>
      <c r="C247" s="1" t="s">
        <v>129</v>
      </c>
      <c r="D247" s="2">
        <v>236.06</v>
      </c>
    </row>
    <row r="248" spans="1:4" x14ac:dyDescent="0.2">
      <c r="A248" s="1" t="s">
        <v>2899</v>
      </c>
      <c r="B248" s="1" t="s">
        <v>149</v>
      </c>
      <c r="C248" s="1" t="s">
        <v>129</v>
      </c>
      <c r="D248" s="2">
        <v>188.84800000000004</v>
      </c>
    </row>
    <row r="249" spans="1:4" x14ac:dyDescent="0.2">
      <c r="A249" s="1" t="s">
        <v>2900</v>
      </c>
      <c r="B249" s="1" t="s">
        <v>146</v>
      </c>
      <c r="C249" s="1" t="s">
        <v>129</v>
      </c>
      <c r="D249" s="2">
        <v>224.66400000000002</v>
      </c>
    </row>
    <row r="250" spans="1:4" x14ac:dyDescent="0.2">
      <c r="A250" s="1" t="s">
        <v>2901</v>
      </c>
      <c r="B250" s="1" t="s">
        <v>130</v>
      </c>
      <c r="C250" s="1" t="s">
        <v>129</v>
      </c>
      <c r="D250" s="2">
        <v>172.56800000000004</v>
      </c>
    </row>
    <row r="251" spans="1:4" x14ac:dyDescent="0.2">
      <c r="A251" s="1" t="s">
        <v>2902</v>
      </c>
      <c r="B251" s="1" t="s">
        <v>156</v>
      </c>
      <c r="C251" s="1" t="s">
        <v>129</v>
      </c>
      <c r="D251" s="2">
        <v>187.22000000000003</v>
      </c>
    </row>
    <row r="252" spans="1:4" x14ac:dyDescent="0.2">
      <c r="A252" s="1" t="s">
        <v>2903</v>
      </c>
      <c r="B252" s="1" t="s">
        <v>155</v>
      </c>
      <c r="C252" s="1" t="s">
        <v>129</v>
      </c>
      <c r="D252" s="2">
        <v>200.24400000000003</v>
      </c>
    </row>
    <row r="253" spans="1:4" x14ac:dyDescent="0.2">
      <c r="A253" s="5" t="s">
        <v>2904</v>
      </c>
      <c r="B253" s="5" t="s">
        <v>151</v>
      </c>
      <c r="C253" s="5" t="s">
        <v>129</v>
      </c>
      <c r="D253" s="6">
        <v>219.92651999999998</v>
      </c>
    </row>
    <row r="254" spans="1:4" x14ac:dyDescent="0.2">
      <c r="A254" s="5" t="s">
        <v>2905</v>
      </c>
      <c r="B254" s="5" t="s">
        <v>150</v>
      </c>
      <c r="C254" s="5" t="s">
        <v>129</v>
      </c>
      <c r="D254" s="6">
        <v>288.15600000000006</v>
      </c>
    </row>
    <row r="255" spans="1:4" x14ac:dyDescent="0.2">
      <c r="A255" s="5" t="s">
        <v>2906</v>
      </c>
      <c r="B255" s="5" t="s">
        <v>153</v>
      </c>
      <c r="C255" s="5" t="s">
        <v>129</v>
      </c>
      <c r="D255" s="6">
        <v>219.78</v>
      </c>
    </row>
    <row r="256" spans="1:4" x14ac:dyDescent="0.2">
      <c r="A256" s="5" t="s">
        <v>2907</v>
      </c>
      <c r="B256" s="5" t="s">
        <v>159</v>
      </c>
      <c r="C256" s="5" t="s">
        <v>129</v>
      </c>
      <c r="D256" s="6">
        <v>45.58400000000001</v>
      </c>
    </row>
    <row r="257" spans="1:4" x14ac:dyDescent="0.2">
      <c r="A257" s="5" t="s">
        <v>2908</v>
      </c>
      <c r="B257" s="5" t="s">
        <v>162</v>
      </c>
      <c r="C257" s="5" t="s">
        <v>129</v>
      </c>
      <c r="D257" s="6">
        <v>37.444000000000003</v>
      </c>
    </row>
    <row r="258" spans="1:4" x14ac:dyDescent="0.2">
      <c r="A258" s="5" t="s">
        <v>2909</v>
      </c>
      <c r="B258" s="5" t="s">
        <v>143</v>
      </c>
      <c r="C258" s="5" t="s">
        <v>129</v>
      </c>
      <c r="D258" s="6">
        <v>48.840000000000011</v>
      </c>
    </row>
    <row r="259" spans="1:4" x14ac:dyDescent="0.2">
      <c r="A259" s="5" t="s">
        <v>2910</v>
      </c>
      <c r="B259" s="5" t="s">
        <v>239</v>
      </c>
      <c r="C259" s="5" t="s">
        <v>129</v>
      </c>
      <c r="D259" s="6">
        <v>48.840000000000011</v>
      </c>
    </row>
    <row r="260" spans="1:4" x14ac:dyDescent="0.2">
      <c r="A260" s="5" t="s">
        <v>2911</v>
      </c>
      <c r="B260" s="5" t="s">
        <v>171</v>
      </c>
      <c r="C260" s="5" t="s">
        <v>129</v>
      </c>
      <c r="D260" s="6">
        <v>47.21200000000001</v>
      </c>
    </row>
    <row r="261" spans="1:4" x14ac:dyDescent="0.2">
      <c r="A261" s="5" t="s">
        <v>2912</v>
      </c>
      <c r="B261" s="5" t="s">
        <v>148</v>
      </c>
      <c r="C261" s="5" t="s">
        <v>129</v>
      </c>
      <c r="D261" s="6">
        <v>30.118000000000002</v>
      </c>
    </row>
    <row r="262" spans="1:4" x14ac:dyDescent="0.2">
      <c r="A262" s="5" t="s">
        <v>2913</v>
      </c>
      <c r="B262" s="5" t="s">
        <v>253</v>
      </c>
      <c r="C262" s="5" t="s">
        <v>129</v>
      </c>
      <c r="D262" s="6">
        <v>16.28</v>
      </c>
    </row>
    <row r="263" spans="1:4" x14ac:dyDescent="0.2">
      <c r="A263" s="5" t="s">
        <v>2914</v>
      </c>
      <c r="B263" s="5" t="s">
        <v>254</v>
      </c>
      <c r="C263" s="5" t="s">
        <v>129</v>
      </c>
      <c r="D263" s="6">
        <v>17.908000000000005</v>
      </c>
    </row>
    <row r="264" spans="1:4" x14ac:dyDescent="0.2">
      <c r="A264" s="5" t="s">
        <v>2915</v>
      </c>
      <c r="B264" s="5" t="s">
        <v>215</v>
      </c>
      <c r="C264" s="5" t="s">
        <v>129</v>
      </c>
      <c r="D264" s="6">
        <v>18.722000000000001</v>
      </c>
    </row>
    <row r="265" spans="1:4" x14ac:dyDescent="0.2">
      <c r="A265" s="5" t="s">
        <v>2916</v>
      </c>
      <c r="B265" s="5" t="s">
        <v>219</v>
      </c>
      <c r="C265" s="5" t="s">
        <v>129</v>
      </c>
      <c r="D265" s="6">
        <v>125.35600000000001</v>
      </c>
    </row>
    <row r="266" spans="1:4" x14ac:dyDescent="0.2">
      <c r="A266" s="5" t="s">
        <v>2917</v>
      </c>
      <c r="B266" s="5" t="s">
        <v>3170</v>
      </c>
      <c r="C266" s="5" t="s">
        <v>128</v>
      </c>
      <c r="D266" s="6">
        <v>189.44</v>
      </c>
    </row>
    <row r="267" spans="1:4" x14ac:dyDescent="0.2">
      <c r="A267" s="5" t="s">
        <v>2918</v>
      </c>
      <c r="B267" s="5" t="s">
        <v>3171</v>
      </c>
      <c r="C267" s="5" t="s">
        <v>128</v>
      </c>
      <c r="D267" s="6">
        <v>204.24</v>
      </c>
    </row>
    <row r="268" spans="1:4" x14ac:dyDescent="0.2">
      <c r="A268" s="5" t="s">
        <v>2919</v>
      </c>
      <c r="B268" s="5" t="s">
        <v>3172</v>
      </c>
      <c r="C268" s="5" t="s">
        <v>128</v>
      </c>
      <c r="D268" s="6">
        <v>189.44</v>
      </c>
    </row>
    <row r="269" spans="1:4" x14ac:dyDescent="0.2">
      <c r="A269" s="5" t="s">
        <v>2920</v>
      </c>
      <c r="B269" s="5" t="s">
        <v>3173</v>
      </c>
      <c r="C269" s="5" t="s">
        <v>128</v>
      </c>
      <c r="D269" s="6">
        <v>204.24</v>
      </c>
    </row>
    <row r="270" spans="1:4" x14ac:dyDescent="0.2">
      <c r="A270" s="5" t="s">
        <v>2921</v>
      </c>
      <c r="B270" s="5" t="s">
        <v>225</v>
      </c>
      <c r="C270" s="5" t="s">
        <v>129</v>
      </c>
      <c r="D270" s="6">
        <v>74</v>
      </c>
    </row>
    <row r="271" spans="1:4" x14ac:dyDescent="0.2">
      <c r="A271" s="5" t="s">
        <v>2922</v>
      </c>
      <c r="B271" s="5" t="s">
        <v>216</v>
      </c>
      <c r="C271" s="5" t="s">
        <v>128</v>
      </c>
      <c r="D271" s="6">
        <v>384.8</v>
      </c>
    </row>
    <row r="272" spans="1:4" x14ac:dyDescent="0.2">
      <c r="A272" s="5" t="s">
        <v>2923</v>
      </c>
      <c r="B272" s="5" t="s">
        <v>217</v>
      </c>
      <c r="C272" s="5" t="s">
        <v>128</v>
      </c>
      <c r="D272" s="6">
        <v>384.8</v>
      </c>
    </row>
    <row r="273" spans="1:4" x14ac:dyDescent="0.2">
      <c r="A273" s="5" t="s">
        <v>2924</v>
      </c>
      <c r="B273" s="5" t="s">
        <v>231</v>
      </c>
      <c r="C273" s="5" t="s">
        <v>129</v>
      </c>
      <c r="D273" s="6">
        <v>199.8</v>
      </c>
    </row>
    <row r="274" spans="1:4" x14ac:dyDescent="0.2">
      <c r="A274" s="5" t="s">
        <v>2925</v>
      </c>
      <c r="B274" s="5" t="s">
        <v>232</v>
      </c>
      <c r="C274" s="5" t="s">
        <v>129</v>
      </c>
      <c r="D274" s="6">
        <v>199.8</v>
      </c>
    </row>
    <row r="275" spans="1:4" x14ac:dyDescent="0.2">
      <c r="A275" s="5" t="s">
        <v>2926</v>
      </c>
      <c r="B275" s="5" t="s">
        <v>233</v>
      </c>
      <c r="C275" s="5" t="s">
        <v>129</v>
      </c>
      <c r="D275" s="6">
        <v>211.64</v>
      </c>
    </row>
    <row r="276" spans="1:4" x14ac:dyDescent="0.2">
      <c r="A276" s="5" t="s">
        <v>2927</v>
      </c>
      <c r="B276" s="5" t="s">
        <v>234</v>
      </c>
      <c r="C276" s="5" t="s">
        <v>129</v>
      </c>
      <c r="D276" s="6">
        <v>220.52</v>
      </c>
    </row>
    <row r="277" spans="1:4" x14ac:dyDescent="0.2">
      <c r="A277" s="5" t="s">
        <v>2928</v>
      </c>
      <c r="B277" s="5" t="s">
        <v>235</v>
      </c>
      <c r="C277" s="5" t="s">
        <v>129</v>
      </c>
      <c r="D277" s="6">
        <v>229.4</v>
      </c>
    </row>
    <row r="278" spans="1:4" x14ac:dyDescent="0.2">
      <c r="A278" s="5" t="s">
        <v>2929</v>
      </c>
      <c r="B278" s="5" t="s">
        <v>236</v>
      </c>
      <c r="C278" s="5" t="s">
        <v>129</v>
      </c>
      <c r="D278" s="6">
        <v>239.76000000000005</v>
      </c>
    </row>
    <row r="279" spans="1:4" x14ac:dyDescent="0.2">
      <c r="A279" s="5" t="s">
        <v>2930</v>
      </c>
      <c r="B279" s="5" t="s">
        <v>237</v>
      </c>
      <c r="C279" s="5" t="s">
        <v>129</v>
      </c>
      <c r="D279" s="6">
        <v>247.16000000000003</v>
      </c>
    </row>
    <row r="280" spans="1:4" x14ac:dyDescent="0.2">
      <c r="A280" s="5" t="s">
        <v>2931</v>
      </c>
      <c r="B280" s="5" t="s">
        <v>238</v>
      </c>
      <c r="C280" s="5" t="s">
        <v>129</v>
      </c>
      <c r="D280" s="6">
        <v>257.52</v>
      </c>
    </row>
    <row r="281" spans="1:4" x14ac:dyDescent="0.2">
      <c r="A281" s="5" t="s">
        <v>2932</v>
      </c>
      <c r="B281" s="5" t="s">
        <v>2006</v>
      </c>
      <c r="C281" s="5" t="s">
        <v>129</v>
      </c>
      <c r="D281" s="6">
        <v>266.39999999999998</v>
      </c>
    </row>
    <row r="282" spans="1:4" x14ac:dyDescent="0.2">
      <c r="A282" s="5" t="s">
        <v>2933</v>
      </c>
      <c r="B282" s="5" t="s">
        <v>2008</v>
      </c>
      <c r="C282" s="5" t="s">
        <v>129</v>
      </c>
      <c r="D282" s="6">
        <v>296</v>
      </c>
    </row>
  </sheetData>
  <autoFilter ref="A1:D252" xr:uid="{00000000-0009-0000-0000-00000A000000}"/>
  <phoneticPr fontId="25" type="noConversion"/>
  <pageMargins left="0.75" right="0.75" top="1" bottom="1" header="0.5" footer="0.5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A1:D282"/>
  <sheetViews>
    <sheetView workbookViewId="0">
      <selection activeCell="A2" sqref="A2:D282"/>
    </sheetView>
  </sheetViews>
  <sheetFormatPr defaultColWidth="8.875" defaultRowHeight="11.25" x14ac:dyDescent="0.2"/>
  <cols>
    <col min="1" max="1" width="14.125" style="5" customWidth="1"/>
    <col min="2" max="2" width="50.625" style="5" customWidth="1"/>
    <col min="3" max="3" width="12.5" style="5" customWidth="1"/>
    <col min="4" max="4" width="7.375" style="6" customWidth="1"/>
    <col min="5" max="16384" width="8.875" style="5"/>
  </cols>
  <sheetData>
    <row r="1" spans="1:4" x14ac:dyDescent="0.2">
      <c r="A1" s="3" t="s">
        <v>18</v>
      </c>
      <c r="B1" s="3" t="s">
        <v>19</v>
      </c>
      <c r="C1" s="3" t="s">
        <v>20</v>
      </c>
      <c r="D1" s="4" t="s">
        <v>21</v>
      </c>
    </row>
    <row r="2" spans="1:4" x14ac:dyDescent="0.2">
      <c r="A2" s="1" t="s">
        <v>1714</v>
      </c>
      <c r="B2" s="1" t="s">
        <v>133</v>
      </c>
      <c r="C2" s="1" t="s">
        <v>128</v>
      </c>
      <c r="D2" s="2">
        <v>452.584</v>
      </c>
    </row>
    <row r="3" spans="1:4" x14ac:dyDescent="0.2">
      <c r="A3" s="1" t="s">
        <v>1715</v>
      </c>
      <c r="B3" s="1" t="s">
        <v>134</v>
      </c>
      <c r="C3" s="1" t="s">
        <v>128</v>
      </c>
      <c r="D3" s="2">
        <v>499.79600000000005</v>
      </c>
    </row>
    <row r="4" spans="1:4" x14ac:dyDescent="0.2">
      <c r="A4" s="1" t="s">
        <v>1716</v>
      </c>
      <c r="B4" s="1" t="s">
        <v>135</v>
      </c>
      <c r="C4" s="1" t="s">
        <v>128</v>
      </c>
      <c r="D4" s="2">
        <v>551.89200000000017</v>
      </c>
    </row>
    <row r="5" spans="1:4" x14ac:dyDescent="0.2">
      <c r="A5" s="1" t="s">
        <v>1717</v>
      </c>
      <c r="B5" s="1" t="s">
        <v>137</v>
      </c>
      <c r="C5" s="1" t="s">
        <v>128</v>
      </c>
      <c r="D5" s="2">
        <v>592.5920000000001</v>
      </c>
    </row>
    <row r="6" spans="1:4" x14ac:dyDescent="0.2">
      <c r="A6" s="1" t="s">
        <v>1718</v>
      </c>
      <c r="B6" s="1" t="s">
        <v>138</v>
      </c>
      <c r="C6" s="1" t="s">
        <v>128</v>
      </c>
      <c r="D6" s="2">
        <v>662.596</v>
      </c>
    </row>
    <row r="7" spans="1:4" x14ac:dyDescent="0.2">
      <c r="A7" s="1" t="s">
        <v>1719</v>
      </c>
      <c r="B7" s="1" t="s">
        <v>139</v>
      </c>
      <c r="C7" s="1" t="s">
        <v>128</v>
      </c>
      <c r="D7" s="2">
        <v>729.34400000000016</v>
      </c>
    </row>
    <row r="8" spans="1:4" x14ac:dyDescent="0.2">
      <c r="A8" s="1" t="s">
        <v>1720</v>
      </c>
      <c r="B8" s="1" t="s">
        <v>140</v>
      </c>
      <c r="C8" s="1" t="s">
        <v>128</v>
      </c>
      <c r="D8" s="2">
        <v>848.18799999999999</v>
      </c>
    </row>
    <row r="9" spans="1:4" x14ac:dyDescent="0.2">
      <c r="A9" s="1" t="s">
        <v>1721</v>
      </c>
      <c r="B9" s="1" t="s">
        <v>283</v>
      </c>
      <c r="C9" s="1" t="s">
        <v>128</v>
      </c>
      <c r="D9" s="2">
        <v>897.02800000000002</v>
      </c>
    </row>
    <row r="10" spans="1:4" x14ac:dyDescent="0.2">
      <c r="A10" s="1" t="s">
        <v>1722</v>
      </c>
      <c r="B10" s="1" t="s">
        <v>285</v>
      </c>
      <c r="C10" s="1" t="s">
        <v>128</v>
      </c>
      <c r="D10" s="2">
        <v>942.61200000000008</v>
      </c>
    </row>
    <row r="11" spans="1:4" x14ac:dyDescent="0.2">
      <c r="A11" s="1" t="s">
        <v>1723</v>
      </c>
      <c r="B11" s="1" t="s">
        <v>141</v>
      </c>
      <c r="C11" s="1" t="s">
        <v>128</v>
      </c>
      <c r="D11" s="2">
        <v>986.56799999999998</v>
      </c>
    </row>
    <row r="12" spans="1:4" x14ac:dyDescent="0.2">
      <c r="A12" s="1" t="s">
        <v>1724</v>
      </c>
      <c r="B12" s="1" t="s">
        <v>142</v>
      </c>
      <c r="C12" s="1" t="s">
        <v>128</v>
      </c>
      <c r="D12" s="2">
        <v>1030.5240000000003</v>
      </c>
    </row>
    <row r="13" spans="1:4" x14ac:dyDescent="0.2">
      <c r="A13" s="1" t="s">
        <v>1737</v>
      </c>
      <c r="B13" s="1" t="s">
        <v>1962</v>
      </c>
      <c r="C13" s="1" t="s">
        <v>128</v>
      </c>
      <c r="D13" s="2">
        <v>345.13600000000002</v>
      </c>
    </row>
    <row r="14" spans="1:4" x14ac:dyDescent="0.2">
      <c r="A14" s="1" t="s">
        <v>2364</v>
      </c>
      <c r="B14" s="1" t="s">
        <v>1964</v>
      </c>
      <c r="C14" s="1" t="s">
        <v>128</v>
      </c>
      <c r="D14" s="2">
        <v>428.63465133793494</v>
      </c>
    </row>
    <row r="15" spans="1:4" x14ac:dyDescent="0.2">
      <c r="A15" s="1" t="s">
        <v>2365</v>
      </c>
      <c r="B15" s="1" t="s">
        <v>1966</v>
      </c>
      <c r="C15" s="1" t="s">
        <v>128</v>
      </c>
      <c r="D15" s="2">
        <v>474.54067301637565</v>
      </c>
    </row>
    <row r="16" spans="1:4" x14ac:dyDescent="0.2">
      <c r="A16" s="1" t="s">
        <v>2366</v>
      </c>
      <c r="B16" s="1" t="s">
        <v>1968</v>
      </c>
      <c r="C16" s="1" t="s">
        <v>128</v>
      </c>
      <c r="D16" s="2">
        <v>519.91304069547596</v>
      </c>
    </row>
    <row r="17" spans="1:4" x14ac:dyDescent="0.2">
      <c r="A17" s="1" t="s">
        <v>2367</v>
      </c>
      <c r="B17" s="1" t="s">
        <v>1970</v>
      </c>
      <c r="C17" s="1" t="s">
        <v>128</v>
      </c>
      <c r="D17" s="2">
        <v>554.00276496087827</v>
      </c>
    </row>
    <row r="18" spans="1:4" x14ac:dyDescent="0.2">
      <c r="A18" s="1" t="s">
        <v>2368</v>
      </c>
      <c r="B18" s="1" t="s">
        <v>1972</v>
      </c>
      <c r="C18" s="1" t="s">
        <v>128</v>
      </c>
      <c r="D18" s="2">
        <v>640.39089031179867</v>
      </c>
    </row>
    <row r="19" spans="1:4" x14ac:dyDescent="0.2">
      <c r="A19" s="1" t="s">
        <v>2369</v>
      </c>
      <c r="B19" s="1" t="s">
        <v>1974</v>
      </c>
      <c r="C19" s="1" t="s">
        <v>128</v>
      </c>
      <c r="D19" s="2">
        <v>679.79300762393189</v>
      </c>
    </row>
    <row r="20" spans="1:4" x14ac:dyDescent="0.2">
      <c r="A20" s="1" t="s">
        <v>2370</v>
      </c>
      <c r="B20" s="1" t="s">
        <v>1976</v>
      </c>
      <c r="C20" s="1" t="s">
        <v>128</v>
      </c>
      <c r="D20" s="2">
        <v>785.6311246796563</v>
      </c>
    </row>
    <row r="21" spans="1:4" x14ac:dyDescent="0.2">
      <c r="A21" s="1" t="s">
        <v>2371</v>
      </c>
      <c r="B21" s="1" t="s">
        <v>1978</v>
      </c>
      <c r="C21" s="1" t="s">
        <v>128</v>
      </c>
      <c r="D21" s="2">
        <v>829.16527712707352</v>
      </c>
    </row>
    <row r="22" spans="1:4" x14ac:dyDescent="0.2">
      <c r="A22" s="1" t="s">
        <v>2372</v>
      </c>
      <c r="B22" s="1" t="s">
        <v>1980</v>
      </c>
      <c r="C22" s="1" t="s">
        <v>128</v>
      </c>
      <c r="D22" s="2">
        <v>871.88005113784538</v>
      </c>
    </row>
    <row r="23" spans="1:4" x14ac:dyDescent="0.2">
      <c r="A23" s="1" t="s">
        <v>2373</v>
      </c>
      <c r="B23" s="1" t="s">
        <v>1982</v>
      </c>
      <c r="C23" s="1" t="s">
        <v>128</v>
      </c>
      <c r="D23" s="2">
        <v>950.89546244507483</v>
      </c>
    </row>
    <row r="24" spans="1:4" x14ac:dyDescent="0.2">
      <c r="A24" s="1" t="s">
        <v>2374</v>
      </c>
      <c r="B24" s="1" t="s">
        <v>1984</v>
      </c>
      <c r="C24" s="1" t="s">
        <v>128</v>
      </c>
      <c r="D24" s="2">
        <v>994.70889938640255</v>
      </c>
    </row>
    <row r="25" spans="1:4" x14ac:dyDescent="0.2">
      <c r="A25" s="1" t="s">
        <v>1725</v>
      </c>
      <c r="B25" s="1" t="s">
        <v>120</v>
      </c>
      <c r="C25" s="1" t="s">
        <v>128</v>
      </c>
      <c r="D25" s="2">
        <v>1007.7320000000001</v>
      </c>
    </row>
    <row r="26" spans="1:4" x14ac:dyDescent="0.2">
      <c r="A26" s="1" t="s">
        <v>1726</v>
      </c>
      <c r="B26" s="1" t="s">
        <v>121</v>
      </c>
      <c r="C26" s="1" t="s">
        <v>128</v>
      </c>
      <c r="D26" s="2">
        <v>1095.6440000000002</v>
      </c>
    </row>
    <row r="27" spans="1:4" x14ac:dyDescent="0.2">
      <c r="A27" s="1" t="s">
        <v>1727</v>
      </c>
      <c r="B27" s="1" t="s">
        <v>22</v>
      </c>
      <c r="C27" s="1" t="s">
        <v>128</v>
      </c>
      <c r="D27" s="2">
        <v>714.69200000000012</v>
      </c>
    </row>
    <row r="28" spans="1:4" x14ac:dyDescent="0.2">
      <c r="A28" s="1" t="s">
        <v>1728</v>
      </c>
      <c r="B28" s="1" t="s">
        <v>23</v>
      </c>
      <c r="C28" s="1" t="s">
        <v>128</v>
      </c>
      <c r="D28" s="2">
        <v>766.78800000000001</v>
      </c>
    </row>
    <row r="29" spans="1:4" x14ac:dyDescent="0.2">
      <c r="A29" s="1" t="s">
        <v>1729</v>
      </c>
      <c r="B29" s="1" t="s">
        <v>24</v>
      </c>
      <c r="C29" s="1" t="s">
        <v>128</v>
      </c>
      <c r="D29" s="2">
        <v>797.72000000000014</v>
      </c>
    </row>
    <row r="30" spans="1:4" x14ac:dyDescent="0.2">
      <c r="A30" s="1" t="s">
        <v>1730</v>
      </c>
      <c r="B30" s="1" t="s">
        <v>25</v>
      </c>
      <c r="C30" s="1" t="s">
        <v>128</v>
      </c>
      <c r="D30" s="2">
        <v>846.56</v>
      </c>
    </row>
    <row r="31" spans="1:4" x14ac:dyDescent="0.2">
      <c r="A31" s="1" t="s">
        <v>1731</v>
      </c>
      <c r="B31" s="1" t="s">
        <v>26</v>
      </c>
      <c r="C31" s="1" t="s">
        <v>128</v>
      </c>
      <c r="D31" s="2">
        <v>897.02800000000002</v>
      </c>
    </row>
    <row r="32" spans="1:4" x14ac:dyDescent="0.2">
      <c r="A32" s="1" t="s">
        <v>1732</v>
      </c>
      <c r="B32" s="1" t="s">
        <v>27</v>
      </c>
      <c r="C32" s="1" t="s">
        <v>128</v>
      </c>
      <c r="D32" s="2">
        <v>960.52</v>
      </c>
    </row>
    <row r="33" spans="1:4" x14ac:dyDescent="0.2">
      <c r="A33" s="1" t="s">
        <v>1733</v>
      </c>
      <c r="B33" s="1" t="s">
        <v>28</v>
      </c>
      <c r="C33" s="1" t="s">
        <v>128</v>
      </c>
      <c r="D33" s="2">
        <v>1007.7320000000001</v>
      </c>
    </row>
    <row r="34" spans="1:4" x14ac:dyDescent="0.2">
      <c r="A34" s="1" t="s">
        <v>1734</v>
      </c>
      <c r="B34" s="1" t="s">
        <v>29</v>
      </c>
      <c r="C34" s="1" t="s">
        <v>128</v>
      </c>
      <c r="D34" s="2">
        <v>1051.6880000000001</v>
      </c>
    </row>
    <row r="35" spans="1:4" x14ac:dyDescent="0.2">
      <c r="A35" s="1" t="s">
        <v>1735</v>
      </c>
      <c r="B35" s="1" t="s">
        <v>30</v>
      </c>
      <c r="C35" s="1" t="s">
        <v>128</v>
      </c>
      <c r="D35" s="2">
        <v>1095.6440000000002</v>
      </c>
    </row>
    <row r="36" spans="1:4" x14ac:dyDescent="0.2">
      <c r="A36" s="1" t="s">
        <v>1736</v>
      </c>
      <c r="B36" s="1" t="s">
        <v>131</v>
      </c>
      <c r="C36" s="1" t="s">
        <v>128</v>
      </c>
      <c r="D36" s="2">
        <v>530.72800000000007</v>
      </c>
    </row>
    <row r="37" spans="1:4" x14ac:dyDescent="0.2">
      <c r="A37" s="1" t="s">
        <v>1738</v>
      </c>
      <c r="B37" s="1" t="s">
        <v>132</v>
      </c>
      <c r="C37" s="1" t="s">
        <v>128</v>
      </c>
      <c r="D37" s="2">
        <v>595.84800000000007</v>
      </c>
    </row>
    <row r="38" spans="1:4" x14ac:dyDescent="0.2">
      <c r="A38" s="1" t="s">
        <v>1739</v>
      </c>
      <c r="B38" s="1" t="s">
        <v>136</v>
      </c>
      <c r="C38" s="1" t="s">
        <v>128</v>
      </c>
      <c r="D38" s="2">
        <v>760.27600000000007</v>
      </c>
    </row>
    <row r="39" spans="1:4" x14ac:dyDescent="0.2">
      <c r="A39" s="1" t="s">
        <v>2375</v>
      </c>
      <c r="B39" s="1" t="s">
        <v>1986</v>
      </c>
      <c r="C39" s="1" t="s">
        <v>128</v>
      </c>
      <c r="D39" s="2">
        <v>634.91999999999996</v>
      </c>
    </row>
    <row r="40" spans="1:4" x14ac:dyDescent="0.2">
      <c r="A40" s="1" t="s">
        <v>1740</v>
      </c>
      <c r="B40" s="1" t="s">
        <v>31</v>
      </c>
      <c r="C40" s="1" t="s">
        <v>128</v>
      </c>
      <c r="D40" s="2">
        <v>797.72000000000014</v>
      </c>
    </row>
    <row r="41" spans="1:4" x14ac:dyDescent="0.2">
      <c r="A41" s="1" t="s">
        <v>2376</v>
      </c>
      <c r="B41" s="1" t="s">
        <v>1988</v>
      </c>
      <c r="C41" s="1" t="s">
        <v>128</v>
      </c>
      <c r="D41" s="2">
        <v>504.68</v>
      </c>
    </row>
    <row r="42" spans="1:4" x14ac:dyDescent="0.2">
      <c r="A42" s="1" t="s">
        <v>2377</v>
      </c>
      <c r="B42" s="1" t="s">
        <v>1988</v>
      </c>
      <c r="C42" s="1" t="s">
        <v>128</v>
      </c>
      <c r="D42" s="2">
        <v>504.68</v>
      </c>
    </row>
    <row r="43" spans="1:4" x14ac:dyDescent="0.2">
      <c r="A43" s="1" t="s">
        <v>1741</v>
      </c>
      <c r="B43" s="1" t="s">
        <v>1990</v>
      </c>
      <c r="C43" s="1" t="s">
        <v>271</v>
      </c>
      <c r="D43" s="2">
        <v>558.404</v>
      </c>
    </row>
    <row r="44" spans="1:4" x14ac:dyDescent="0.2">
      <c r="A44" s="1" t="s">
        <v>3231</v>
      </c>
      <c r="B44" s="1" t="s">
        <v>144</v>
      </c>
      <c r="C44" s="1" t="s">
        <v>128</v>
      </c>
      <c r="D44" s="2">
        <v>748.88000000000011</v>
      </c>
    </row>
    <row r="45" spans="1:4" x14ac:dyDescent="0.2">
      <c r="A45" s="1" t="s">
        <v>3232</v>
      </c>
      <c r="B45" s="1" t="s">
        <v>145</v>
      </c>
      <c r="C45" s="1" t="s">
        <v>128</v>
      </c>
      <c r="D45" s="2">
        <v>814</v>
      </c>
    </row>
    <row r="46" spans="1:4" x14ac:dyDescent="0.2">
      <c r="A46" s="1" t="s">
        <v>1742</v>
      </c>
      <c r="B46" s="1" t="s">
        <v>221</v>
      </c>
      <c r="C46" s="1" t="s">
        <v>128</v>
      </c>
      <c r="D46" s="2">
        <v>763.53200000000015</v>
      </c>
    </row>
    <row r="47" spans="1:4" x14ac:dyDescent="0.2">
      <c r="A47" s="1" t="s">
        <v>1743</v>
      </c>
      <c r="B47" s="1" t="s">
        <v>222</v>
      </c>
      <c r="C47" s="1" t="s">
        <v>128</v>
      </c>
      <c r="D47" s="2">
        <v>848.18799999999999</v>
      </c>
    </row>
    <row r="48" spans="1:4" x14ac:dyDescent="0.2">
      <c r="A48" s="1" t="s">
        <v>1744</v>
      </c>
      <c r="B48" s="1" t="s">
        <v>226</v>
      </c>
      <c r="C48" s="1" t="s">
        <v>128</v>
      </c>
      <c r="D48" s="2">
        <v>750.50800000000004</v>
      </c>
    </row>
    <row r="49" spans="1:4" x14ac:dyDescent="0.2">
      <c r="A49" s="1" t="s">
        <v>1745</v>
      </c>
      <c r="B49" s="1" t="s">
        <v>34</v>
      </c>
      <c r="C49" s="1" t="s">
        <v>128</v>
      </c>
      <c r="D49" s="2">
        <v>535.62797769303813</v>
      </c>
    </row>
    <row r="50" spans="1:4" x14ac:dyDescent="0.2">
      <c r="A50" s="1" t="s">
        <v>1746</v>
      </c>
      <c r="B50" s="1" t="s">
        <v>35</v>
      </c>
      <c r="C50" s="1" t="s">
        <v>128</v>
      </c>
      <c r="D50" s="2">
        <v>581.84390840376295</v>
      </c>
    </row>
    <row r="51" spans="1:4" x14ac:dyDescent="0.2">
      <c r="A51" s="1" t="s">
        <v>1747</v>
      </c>
      <c r="B51" s="1" t="s">
        <v>36</v>
      </c>
      <c r="C51" s="1" t="s">
        <v>128</v>
      </c>
      <c r="D51" s="2">
        <v>621.89600000000007</v>
      </c>
    </row>
    <row r="52" spans="1:4" x14ac:dyDescent="0.2">
      <c r="A52" s="1" t="s">
        <v>1748</v>
      </c>
      <c r="B52" s="1" t="s">
        <v>312</v>
      </c>
      <c r="C52" s="1" t="s">
        <v>128</v>
      </c>
      <c r="D52" s="2">
        <v>662.596</v>
      </c>
    </row>
    <row r="53" spans="1:4" x14ac:dyDescent="0.2">
      <c r="A53" s="1" t="s">
        <v>1749</v>
      </c>
      <c r="B53" s="1" t="s">
        <v>314</v>
      </c>
      <c r="C53" s="1" t="s">
        <v>128</v>
      </c>
      <c r="D53" s="2">
        <v>717.94799999999998</v>
      </c>
    </row>
    <row r="54" spans="1:4" x14ac:dyDescent="0.2">
      <c r="A54" s="1" t="s">
        <v>1750</v>
      </c>
      <c r="B54" s="1" t="s">
        <v>37</v>
      </c>
      <c r="C54" s="1" t="s">
        <v>128</v>
      </c>
      <c r="D54" s="2">
        <v>761.52743282228789</v>
      </c>
    </row>
    <row r="55" spans="1:4" x14ac:dyDescent="0.2">
      <c r="A55" s="1" t="s">
        <v>1751</v>
      </c>
      <c r="B55" s="1" t="s">
        <v>38</v>
      </c>
      <c r="C55" s="1" t="s">
        <v>128</v>
      </c>
      <c r="D55" s="2">
        <v>812.35876637571607</v>
      </c>
    </row>
    <row r="56" spans="1:4" x14ac:dyDescent="0.2">
      <c r="A56" s="1" t="s">
        <v>1752</v>
      </c>
      <c r="B56" s="1" t="s">
        <v>227</v>
      </c>
      <c r="C56" s="1" t="s">
        <v>128</v>
      </c>
      <c r="D56" s="2">
        <v>651.20000000000005</v>
      </c>
    </row>
    <row r="57" spans="1:4" x14ac:dyDescent="0.2">
      <c r="A57" s="1" t="s">
        <v>1753</v>
      </c>
      <c r="B57" s="1" t="s">
        <v>154</v>
      </c>
      <c r="C57" s="1" t="s">
        <v>128</v>
      </c>
      <c r="D57" s="2">
        <v>717.94799999999998</v>
      </c>
    </row>
    <row r="58" spans="1:4" x14ac:dyDescent="0.2">
      <c r="A58" s="1" t="s">
        <v>1754</v>
      </c>
      <c r="B58" s="1" t="s">
        <v>122</v>
      </c>
      <c r="C58" s="1" t="s">
        <v>128</v>
      </c>
      <c r="D58" s="2">
        <v>529.69345251754896</v>
      </c>
    </row>
    <row r="59" spans="1:4" x14ac:dyDescent="0.2">
      <c r="A59" s="1" t="s">
        <v>1755</v>
      </c>
      <c r="B59" s="1" t="s">
        <v>42</v>
      </c>
      <c r="C59" s="1" t="s">
        <v>128</v>
      </c>
      <c r="D59" s="2">
        <v>554.61490076397854</v>
      </c>
    </row>
    <row r="60" spans="1:4" x14ac:dyDescent="0.2">
      <c r="A60" s="1" t="s">
        <v>1756</v>
      </c>
      <c r="B60" s="1" t="s">
        <v>43</v>
      </c>
      <c r="C60" s="1" t="s">
        <v>128</v>
      </c>
      <c r="D60" s="2">
        <v>602.65600000000018</v>
      </c>
    </row>
    <row r="61" spans="1:4" x14ac:dyDescent="0.2">
      <c r="A61" s="1" t="s">
        <v>1757</v>
      </c>
      <c r="B61" s="1" t="s">
        <v>323</v>
      </c>
      <c r="C61" s="1" t="s">
        <v>128</v>
      </c>
      <c r="D61" s="2">
        <v>656.40436321509151</v>
      </c>
    </row>
    <row r="62" spans="1:4" x14ac:dyDescent="0.2">
      <c r="A62" s="1" t="s">
        <v>1758</v>
      </c>
      <c r="B62" s="1" t="s">
        <v>325</v>
      </c>
      <c r="C62" s="1" t="s">
        <v>128</v>
      </c>
      <c r="D62" s="2">
        <v>673.548</v>
      </c>
    </row>
    <row r="63" spans="1:4" x14ac:dyDescent="0.2">
      <c r="A63" s="1" t="s">
        <v>1759</v>
      </c>
      <c r="B63" s="1" t="s">
        <v>39</v>
      </c>
      <c r="C63" s="1" t="s">
        <v>128</v>
      </c>
      <c r="D63" s="2">
        <v>699.89200000000017</v>
      </c>
    </row>
    <row r="64" spans="1:4" x14ac:dyDescent="0.2">
      <c r="A64" s="1" t="s">
        <v>1760</v>
      </c>
      <c r="B64" s="1" t="s">
        <v>40</v>
      </c>
      <c r="C64" s="1" t="s">
        <v>128</v>
      </c>
      <c r="D64" s="2">
        <v>743.10800000000006</v>
      </c>
    </row>
    <row r="65" spans="1:4" x14ac:dyDescent="0.2">
      <c r="A65" s="1" t="s">
        <v>1761</v>
      </c>
      <c r="B65" s="1" t="s">
        <v>41</v>
      </c>
      <c r="C65" s="1" t="s">
        <v>128</v>
      </c>
      <c r="D65" s="2">
        <v>782.92000000000019</v>
      </c>
    </row>
    <row r="66" spans="1:4" x14ac:dyDescent="0.2">
      <c r="A66" s="1" t="s">
        <v>1762</v>
      </c>
      <c r="B66" s="1" t="s">
        <v>272</v>
      </c>
      <c r="C66" s="1" t="s">
        <v>128</v>
      </c>
      <c r="D66" s="2">
        <v>815.47714620799673</v>
      </c>
    </row>
    <row r="67" spans="1:4" x14ac:dyDescent="0.2">
      <c r="A67" s="1" t="s">
        <v>1763</v>
      </c>
      <c r="B67" s="1" t="s">
        <v>273</v>
      </c>
      <c r="C67" s="1" t="s">
        <v>128</v>
      </c>
      <c r="D67" s="2">
        <v>867.42172654091507</v>
      </c>
    </row>
    <row r="68" spans="1:4" x14ac:dyDescent="0.2">
      <c r="A68" s="1" t="s">
        <v>1764</v>
      </c>
      <c r="B68" s="1" t="s">
        <v>241</v>
      </c>
      <c r="C68" s="1" t="s">
        <v>128</v>
      </c>
      <c r="D68" s="2">
        <v>968.66</v>
      </c>
    </row>
    <row r="69" spans="1:4" x14ac:dyDescent="0.2">
      <c r="A69" s="1" t="s">
        <v>1765</v>
      </c>
      <c r="B69" s="1" t="s">
        <v>242</v>
      </c>
      <c r="C69" s="1" t="s">
        <v>128</v>
      </c>
      <c r="D69" s="2">
        <v>968.66</v>
      </c>
    </row>
    <row r="70" spans="1:4" x14ac:dyDescent="0.2">
      <c r="A70" s="1" t="s">
        <v>1766</v>
      </c>
      <c r="B70" s="1" t="s">
        <v>44</v>
      </c>
      <c r="C70" s="1" t="s">
        <v>128</v>
      </c>
      <c r="D70" s="2">
        <v>1050.0600000000002</v>
      </c>
    </row>
    <row r="71" spans="1:4" x14ac:dyDescent="0.2">
      <c r="A71" s="1" t="s">
        <v>1767</v>
      </c>
      <c r="B71" s="1" t="s">
        <v>45</v>
      </c>
      <c r="C71" s="1" t="s">
        <v>128</v>
      </c>
      <c r="D71" s="2">
        <v>1050.0600000000002</v>
      </c>
    </row>
    <row r="72" spans="1:4" x14ac:dyDescent="0.2">
      <c r="A72" s="1" t="s">
        <v>1768</v>
      </c>
      <c r="B72" s="1" t="s">
        <v>46</v>
      </c>
      <c r="C72" s="1" t="s">
        <v>128</v>
      </c>
      <c r="D72" s="2">
        <v>1058.2</v>
      </c>
    </row>
    <row r="73" spans="1:4" x14ac:dyDescent="0.2">
      <c r="A73" s="1" t="s">
        <v>1769</v>
      </c>
      <c r="B73" s="1" t="s">
        <v>47</v>
      </c>
      <c r="C73" s="1" t="s">
        <v>128</v>
      </c>
      <c r="D73" s="2">
        <v>1269.8400000000001</v>
      </c>
    </row>
    <row r="74" spans="1:4" x14ac:dyDescent="0.2">
      <c r="A74" s="1" t="s">
        <v>1770</v>
      </c>
      <c r="B74" s="1" t="s">
        <v>48</v>
      </c>
      <c r="C74" s="1" t="s">
        <v>128</v>
      </c>
      <c r="D74" s="2">
        <v>237.68800000000002</v>
      </c>
    </row>
    <row r="75" spans="1:4" x14ac:dyDescent="0.2">
      <c r="A75" s="1" t="s">
        <v>1771</v>
      </c>
      <c r="B75" s="1" t="s">
        <v>51</v>
      </c>
      <c r="C75" s="1" t="s">
        <v>128</v>
      </c>
      <c r="D75" s="2">
        <v>266.99200000000002</v>
      </c>
    </row>
    <row r="76" spans="1:4" x14ac:dyDescent="0.2">
      <c r="A76" s="1" t="s">
        <v>1772</v>
      </c>
      <c r="B76" s="1" t="s">
        <v>54</v>
      </c>
      <c r="C76" s="1" t="s">
        <v>128</v>
      </c>
      <c r="D76" s="2">
        <v>309.32000000000005</v>
      </c>
    </row>
    <row r="77" spans="1:4" x14ac:dyDescent="0.2">
      <c r="A77" s="1" t="s">
        <v>1773</v>
      </c>
      <c r="B77" s="1" t="s">
        <v>60</v>
      </c>
      <c r="C77" s="1" t="s">
        <v>128</v>
      </c>
      <c r="D77" s="2">
        <v>346.76400000000001</v>
      </c>
    </row>
    <row r="78" spans="1:4" x14ac:dyDescent="0.2">
      <c r="A78" s="1" t="s">
        <v>1774</v>
      </c>
      <c r="B78" s="1" t="s">
        <v>243</v>
      </c>
      <c r="C78" s="1" t="s">
        <v>128</v>
      </c>
      <c r="D78" s="2">
        <v>376.06800000000004</v>
      </c>
    </row>
    <row r="79" spans="1:4" x14ac:dyDescent="0.2">
      <c r="A79" s="1" t="s">
        <v>1775</v>
      </c>
      <c r="B79" s="1" t="s">
        <v>69</v>
      </c>
      <c r="C79" s="1" t="s">
        <v>128</v>
      </c>
      <c r="D79" s="2">
        <v>465.608</v>
      </c>
    </row>
    <row r="80" spans="1:4" x14ac:dyDescent="0.2">
      <c r="A80" s="1" t="s">
        <v>1776</v>
      </c>
      <c r="B80" s="1" t="s">
        <v>75</v>
      </c>
      <c r="C80" s="1" t="s">
        <v>128</v>
      </c>
      <c r="D80" s="2">
        <v>498.16800000000001</v>
      </c>
    </row>
    <row r="81" spans="1:4" x14ac:dyDescent="0.2">
      <c r="A81" s="1" t="s">
        <v>1777</v>
      </c>
      <c r="B81" s="1" t="s">
        <v>83</v>
      </c>
      <c r="C81" s="1" t="s">
        <v>128</v>
      </c>
      <c r="D81" s="2">
        <v>558.404</v>
      </c>
    </row>
    <row r="82" spans="1:4" x14ac:dyDescent="0.2">
      <c r="A82" s="1" t="s">
        <v>1778</v>
      </c>
      <c r="B82" s="1" t="s">
        <v>93</v>
      </c>
      <c r="C82" s="1" t="s">
        <v>128</v>
      </c>
      <c r="D82" s="2">
        <v>594.22</v>
      </c>
    </row>
    <row r="83" spans="1:4" x14ac:dyDescent="0.2">
      <c r="A83" s="1" t="s">
        <v>1779</v>
      </c>
      <c r="B83" s="1" t="s">
        <v>99</v>
      </c>
      <c r="C83" s="1" t="s">
        <v>128</v>
      </c>
      <c r="D83" s="2">
        <v>633.29200000000014</v>
      </c>
    </row>
    <row r="84" spans="1:4" x14ac:dyDescent="0.2">
      <c r="A84" s="1" t="s">
        <v>1780</v>
      </c>
      <c r="B84" s="1" t="s">
        <v>105</v>
      </c>
      <c r="C84" s="1" t="s">
        <v>128</v>
      </c>
      <c r="D84" s="2">
        <v>672.36400000000015</v>
      </c>
    </row>
    <row r="85" spans="1:4" x14ac:dyDescent="0.2">
      <c r="A85" s="1" t="s">
        <v>1781</v>
      </c>
      <c r="B85" s="1" t="s">
        <v>108</v>
      </c>
      <c r="C85" s="1" t="s">
        <v>128</v>
      </c>
      <c r="D85" s="2">
        <v>711.43600000000004</v>
      </c>
    </row>
    <row r="86" spans="1:4" x14ac:dyDescent="0.2">
      <c r="A86" s="1" t="s">
        <v>1782</v>
      </c>
      <c r="B86" s="1" t="s">
        <v>49</v>
      </c>
      <c r="C86" s="1" t="s">
        <v>128</v>
      </c>
      <c r="D86" s="2">
        <v>265.36400000000003</v>
      </c>
    </row>
    <row r="87" spans="1:4" x14ac:dyDescent="0.2">
      <c r="A87" s="1" t="s">
        <v>1783</v>
      </c>
      <c r="B87" s="1" t="s">
        <v>52</v>
      </c>
      <c r="C87" s="1" t="s">
        <v>128</v>
      </c>
      <c r="D87" s="2">
        <v>306.06400000000002</v>
      </c>
    </row>
    <row r="88" spans="1:4" x14ac:dyDescent="0.2">
      <c r="A88" s="1" t="s">
        <v>1784</v>
      </c>
      <c r="B88" s="1" t="s">
        <v>56</v>
      </c>
      <c r="C88" s="1" t="s">
        <v>128</v>
      </c>
      <c r="D88" s="2">
        <v>346.76400000000001</v>
      </c>
    </row>
    <row r="89" spans="1:4" x14ac:dyDescent="0.2">
      <c r="A89" s="1" t="s">
        <v>1785</v>
      </c>
      <c r="B89" s="1" t="s">
        <v>62</v>
      </c>
      <c r="C89" s="1" t="s">
        <v>128</v>
      </c>
      <c r="D89" s="2">
        <v>392.34800000000001</v>
      </c>
    </row>
    <row r="90" spans="1:4" x14ac:dyDescent="0.2">
      <c r="A90" s="1" t="s">
        <v>1786</v>
      </c>
      <c r="B90" s="1" t="s">
        <v>66</v>
      </c>
      <c r="C90" s="1" t="s">
        <v>128</v>
      </c>
      <c r="D90" s="2">
        <v>442.81600000000009</v>
      </c>
    </row>
    <row r="91" spans="1:4" x14ac:dyDescent="0.2">
      <c r="A91" s="1" t="s">
        <v>1787</v>
      </c>
      <c r="B91" s="1" t="s">
        <v>71</v>
      </c>
      <c r="C91" s="1" t="s">
        <v>128</v>
      </c>
      <c r="D91" s="2">
        <v>503.05200000000013</v>
      </c>
    </row>
    <row r="92" spans="1:4" x14ac:dyDescent="0.2">
      <c r="A92" s="1" t="s">
        <v>1788</v>
      </c>
      <c r="B92" s="1" t="s">
        <v>76</v>
      </c>
      <c r="C92" s="1" t="s">
        <v>128</v>
      </c>
      <c r="D92" s="2">
        <v>540.49600000000009</v>
      </c>
    </row>
    <row r="93" spans="1:4" x14ac:dyDescent="0.2">
      <c r="A93" s="1" t="s">
        <v>1789</v>
      </c>
      <c r="B93" s="1" t="s">
        <v>85</v>
      </c>
      <c r="C93" s="1" t="s">
        <v>128</v>
      </c>
      <c r="D93" s="2">
        <v>621.89600000000007</v>
      </c>
    </row>
    <row r="94" spans="1:4" x14ac:dyDescent="0.2">
      <c r="A94" s="1" t="s">
        <v>1790</v>
      </c>
      <c r="B94" s="1" t="s">
        <v>94</v>
      </c>
      <c r="C94" s="1" t="s">
        <v>128</v>
      </c>
      <c r="D94" s="2">
        <v>677.24800000000005</v>
      </c>
    </row>
    <row r="95" spans="1:4" x14ac:dyDescent="0.2">
      <c r="A95" s="1" t="s">
        <v>1791</v>
      </c>
      <c r="B95" s="1" t="s">
        <v>101</v>
      </c>
      <c r="C95" s="1" t="s">
        <v>128</v>
      </c>
      <c r="D95" s="2">
        <v>721.20400000000018</v>
      </c>
    </row>
    <row r="96" spans="1:4" x14ac:dyDescent="0.2">
      <c r="A96" s="1" t="s">
        <v>1792</v>
      </c>
      <c r="B96" s="1" t="s">
        <v>106</v>
      </c>
      <c r="C96" s="1" t="s">
        <v>128</v>
      </c>
      <c r="D96" s="2">
        <v>814.00000000000011</v>
      </c>
    </row>
    <row r="97" spans="1:4" x14ac:dyDescent="0.2">
      <c r="A97" s="1" t="s">
        <v>1793</v>
      </c>
      <c r="B97" s="1" t="s">
        <v>109</v>
      </c>
      <c r="C97" s="1" t="s">
        <v>128</v>
      </c>
      <c r="D97" s="2">
        <v>862.84</v>
      </c>
    </row>
    <row r="98" spans="1:4" x14ac:dyDescent="0.2">
      <c r="A98" s="1" t="s">
        <v>1794</v>
      </c>
      <c r="B98" s="1" t="s">
        <v>50</v>
      </c>
      <c r="C98" s="1" t="s">
        <v>128</v>
      </c>
      <c r="D98" s="2">
        <v>299.55200000000002</v>
      </c>
    </row>
    <row r="99" spans="1:4" x14ac:dyDescent="0.2">
      <c r="A99" s="1" t="s">
        <v>1795</v>
      </c>
      <c r="B99" s="1" t="s">
        <v>53</v>
      </c>
      <c r="C99" s="1" t="s">
        <v>128</v>
      </c>
      <c r="D99" s="2">
        <v>354.904</v>
      </c>
    </row>
    <row r="100" spans="1:4" x14ac:dyDescent="0.2">
      <c r="A100" s="1" t="s">
        <v>1796</v>
      </c>
      <c r="B100" s="1" t="s">
        <v>58</v>
      </c>
      <c r="C100" s="1" t="s">
        <v>128</v>
      </c>
      <c r="D100" s="2">
        <v>408.62800000000004</v>
      </c>
    </row>
    <row r="101" spans="1:4" x14ac:dyDescent="0.2">
      <c r="A101" s="1" t="s">
        <v>1797</v>
      </c>
      <c r="B101" s="1" t="s">
        <v>64</v>
      </c>
      <c r="C101" s="1" t="s">
        <v>128</v>
      </c>
      <c r="D101" s="2">
        <v>465.608</v>
      </c>
    </row>
    <row r="102" spans="1:4" x14ac:dyDescent="0.2">
      <c r="A102" s="1" t="s">
        <v>1798</v>
      </c>
      <c r="B102" s="1" t="s">
        <v>67</v>
      </c>
      <c r="C102" s="1" t="s">
        <v>128</v>
      </c>
      <c r="D102" s="2">
        <v>520.96</v>
      </c>
    </row>
    <row r="103" spans="1:4" x14ac:dyDescent="0.2">
      <c r="A103" s="1" t="s">
        <v>1799</v>
      </c>
      <c r="B103" s="1" t="s">
        <v>73</v>
      </c>
      <c r="C103" s="1" t="s">
        <v>128</v>
      </c>
      <c r="D103" s="2">
        <v>587.70799999999997</v>
      </c>
    </row>
    <row r="104" spans="1:4" x14ac:dyDescent="0.2">
      <c r="A104" s="1" t="s">
        <v>1800</v>
      </c>
      <c r="B104" s="1" t="s">
        <v>189</v>
      </c>
      <c r="C104" s="1" t="s">
        <v>128</v>
      </c>
      <c r="D104" s="2">
        <v>641.43200000000013</v>
      </c>
    </row>
    <row r="105" spans="1:4" x14ac:dyDescent="0.2">
      <c r="A105" s="1" t="s">
        <v>1801</v>
      </c>
      <c r="B105" s="1" t="s">
        <v>87</v>
      </c>
      <c r="C105" s="1" t="s">
        <v>128</v>
      </c>
      <c r="D105" s="2">
        <v>737.48400000000004</v>
      </c>
    </row>
    <row r="106" spans="1:4" x14ac:dyDescent="0.2">
      <c r="A106" s="1" t="s">
        <v>1802</v>
      </c>
      <c r="B106" s="1" t="s">
        <v>95</v>
      </c>
      <c r="C106" s="1" t="s">
        <v>128</v>
      </c>
      <c r="D106" s="2">
        <v>784.69600000000003</v>
      </c>
    </row>
    <row r="107" spans="1:4" x14ac:dyDescent="0.2">
      <c r="A107" s="1" t="s">
        <v>1803</v>
      </c>
      <c r="B107" s="1" t="s">
        <v>103</v>
      </c>
      <c r="C107" s="1" t="s">
        <v>128</v>
      </c>
      <c r="D107" s="2">
        <v>833.53600000000006</v>
      </c>
    </row>
    <row r="108" spans="1:4" x14ac:dyDescent="0.2">
      <c r="A108" s="1" t="s">
        <v>1804</v>
      </c>
      <c r="B108" s="1" t="s">
        <v>107</v>
      </c>
      <c r="C108" s="1" t="s">
        <v>128</v>
      </c>
      <c r="D108" s="2">
        <v>919.81999999999994</v>
      </c>
    </row>
    <row r="109" spans="1:4" x14ac:dyDescent="0.2">
      <c r="A109" s="1" t="s">
        <v>1805</v>
      </c>
      <c r="B109" s="1" t="s">
        <v>110</v>
      </c>
      <c r="C109" s="1" t="s">
        <v>128</v>
      </c>
      <c r="D109" s="2">
        <v>976.8</v>
      </c>
    </row>
    <row r="110" spans="1:4" x14ac:dyDescent="0.2">
      <c r="A110" s="1" t="s">
        <v>1806</v>
      </c>
      <c r="B110" s="1" t="s">
        <v>68</v>
      </c>
      <c r="C110" s="1" t="s">
        <v>128</v>
      </c>
      <c r="D110" s="2">
        <v>214.89600000000007</v>
      </c>
    </row>
    <row r="111" spans="1:4" x14ac:dyDescent="0.2">
      <c r="A111" s="1" t="s">
        <v>1807</v>
      </c>
      <c r="B111" s="1" t="s">
        <v>77</v>
      </c>
      <c r="C111" s="1" t="s">
        <v>128</v>
      </c>
      <c r="D111" s="2">
        <v>302.80800000000005</v>
      </c>
    </row>
    <row r="112" spans="1:4" x14ac:dyDescent="0.2">
      <c r="A112" s="1" t="s">
        <v>1808</v>
      </c>
      <c r="B112" s="1" t="s">
        <v>194</v>
      </c>
      <c r="C112" s="1" t="s">
        <v>128</v>
      </c>
      <c r="D112" s="2">
        <v>322.34399999999999</v>
      </c>
    </row>
    <row r="113" spans="1:4" x14ac:dyDescent="0.2">
      <c r="A113" s="1" t="s">
        <v>1809</v>
      </c>
      <c r="B113" s="1" t="s">
        <v>199</v>
      </c>
      <c r="C113" s="1" t="s">
        <v>128</v>
      </c>
      <c r="D113" s="2">
        <v>343.50800000000004</v>
      </c>
    </row>
    <row r="114" spans="1:4" x14ac:dyDescent="0.2">
      <c r="A114" s="1" t="s">
        <v>1810</v>
      </c>
      <c r="B114" s="1" t="s">
        <v>78</v>
      </c>
      <c r="C114" s="1" t="s">
        <v>128</v>
      </c>
      <c r="D114" s="2">
        <v>335.36800000000005</v>
      </c>
    </row>
    <row r="115" spans="1:4" x14ac:dyDescent="0.2">
      <c r="A115" s="1" t="s">
        <v>1811</v>
      </c>
      <c r="B115" s="1" t="s">
        <v>89</v>
      </c>
      <c r="C115" s="1" t="s">
        <v>128</v>
      </c>
      <c r="D115" s="2">
        <v>356.5320000000001</v>
      </c>
    </row>
    <row r="116" spans="1:4" x14ac:dyDescent="0.2">
      <c r="A116" s="1" t="s">
        <v>1812</v>
      </c>
      <c r="B116" s="1" t="s">
        <v>244</v>
      </c>
      <c r="C116" s="1" t="s">
        <v>128</v>
      </c>
      <c r="D116" s="2">
        <v>377.69600000000008</v>
      </c>
    </row>
    <row r="117" spans="1:4" x14ac:dyDescent="0.2">
      <c r="A117" s="1" t="s">
        <v>3233</v>
      </c>
      <c r="B117" s="1" t="s">
        <v>3166</v>
      </c>
      <c r="C117" s="1" t="s">
        <v>128</v>
      </c>
      <c r="D117" s="2">
        <v>366.3</v>
      </c>
    </row>
    <row r="118" spans="1:4" x14ac:dyDescent="0.2">
      <c r="A118" s="1" t="s">
        <v>1813</v>
      </c>
      <c r="B118" s="1" t="s">
        <v>79</v>
      </c>
      <c r="C118" s="1" t="s">
        <v>128</v>
      </c>
      <c r="D118" s="2">
        <v>379.32400000000001</v>
      </c>
    </row>
    <row r="119" spans="1:4" x14ac:dyDescent="0.2">
      <c r="A119" s="1" t="s">
        <v>1814</v>
      </c>
      <c r="B119" s="1" t="s">
        <v>90</v>
      </c>
      <c r="C119" s="1" t="s">
        <v>128</v>
      </c>
      <c r="D119" s="2">
        <v>390.72000000000008</v>
      </c>
    </row>
    <row r="120" spans="1:4" x14ac:dyDescent="0.2">
      <c r="A120" s="1" t="s">
        <v>1815</v>
      </c>
      <c r="B120" s="1" t="s">
        <v>96</v>
      </c>
      <c r="C120" s="1" t="s">
        <v>128</v>
      </c>
      <c r="D120" s="2">
        <v>405.37200000000007</v>
      </c>
    </row>
    <row r="121" spans="1:4" x14ac:dyDescent="0.2">
      <c r="A121" s="1" t="s">
        <v>1816</v>
      </c>
      <c r="B121" s="1" t="s">
        <v>80</v>
      </c>
      <c r="C121" s="1" t="s">
        <v>128</v>
      </c>
      <c r="D121" s="2">
        <v>397.41756182151073</v>
      </c>
    </row>
    <row r="122" spans="1:4" x14ac:dyDescent="0.2">
      <c r="A122" s="1" t="s">
        <v>1817</v>
      </c>
      <c r="B122" s="1" t="s">
        <v>81</v>
      </c>
      <c r="C122" s="1" t="s">
        <v>128</v>
      </c>
      <c r="D122" s="2">
        <v>457.46800000000002</v>
      </c>
    </row>
    <row r="123" spans="1:4" x14ac:dyDescent="0.2">
      <c r="A123" s="1" t="s">
        <v>1818</v>
      </c>
      <c r="B123" s="1" t="s">
        <v>91</v>
      </c>
      <c r="C123" s="1" t="s">
        <v>128</v>
      </c>
      <c r="D123" s="2">
        <v>468.86400000000003</v>
      </c>
    </row>
    <row r="124" spans="1:4" x14ac:dyDescent="0.2">
      <c r="A124" s="1" t="s">
        <v>1819</v>
      </c>
      <c r="B124" s="1" t="s">
        <v>97</v>
      </c>
      <c r="C124" s="1" t="s">
        <v>128</v>
      </c>
      <c r="D124" s="2">
        <v>504.68</v>
      </c>
    </row>
    <row r="125" spans="1:4" x14ac:dyDescent="0.2">
      <c r="A125" s="1" t="s">
        <v>1820</v>
      </c>
      <c r="B125" s="1" t="s">
        <v>190</v>
      </c>
      <c r="C125" s="1" t="s">
        <v>128</v>
      </c>
      <c r="D125" s="2">
        <v>385.6880000000001</v>
      </c>
    </row>
    <row r="126" spans="1:4" x14ac:dyDescent="0.2">
      <c r="A126" s="1" t="s">
        <v>1821</v>
      </c>
      <c r="B126" s="1" t="s">
        <v>195</v>
      </c>
      <c r="C126" s="1" t="s">
        <v>128</v>
      </c>
      <c r="D126" s="2">
        <v>406.70400000000012</v>
      </c>
    </row>
    <row r="127" spans="1:4" x14ac:dyDescent="0.2">
      <c r="A127" s="1" t="s">
        <v>1822</v>
      </c>
      <c r="B127" s="1" t="s">
        <v>200</v>
      </c>
      <c r="C127" s="1" t="s">
        <v>128</v>
      </c>
      <c r="D127" s="2">
        <v>427.86800000000005</v>
      </c>
    </row>
    <row r="128" spans="1:4" x14ac:dyDescent="0.2">
      <c r="A128" s="1" t="s">
        <v>1823</v>
      </c>
      <c r="B128" s="1" t="s">
        <v>192</v>
      </c>
      <c r="C128" s="1" t="s">
        <v>128</v>
      </c>
      <c r="D128" s="2">
        <v>419.72800000000001</v>
      </c>
    </row>
    <row r="129" spans="1:4" x14ac:dyDescent="0.2">
      <c r="A129" s="1" t="s">
        <v>1824</v>
      </c>
      <c r="B129" s="1" t="s">
        <v>197</v>
      </c>
      <c r="C129" s="1" t="s">
        <v>128</v>
      </c>
      <c r="D129" s="2">
        <v>440.89200000000005</v>
      </c>
    </row>
    <row r="130" spans="1:4" x14ac:dyDescent="0.2">
      <c r="A130" s="1" t="s">
        <v>1825</v>
      </c>
      <c r="B130" s="1" t="s">
        <v>202</v>
      </c>
      <c r="C130" s="1" t="s">
        <v>128</v>
      </c>
      <c r="D130" s="2">
        <v>466.49600000000004</v>
      </c>
    </row>
    <row r="131" spans="1:4" x14ac:dyDescent="0.2">
      <c r="A131" s="1" t="s">
        <v>1826</v>
      </c>
      <c r="B131" s="1" t="s">
        <v>193</v>
      </c>
      <c r="C131" s="1" t="s">
        <v>128</v>
      </c>
      <c r="D131" s="2">
        <v>468.12400000000002</v>
      </c>
    </row>
    <row r="132" spans="1:4" x14ac:dyDescent="0.2">
      <c r="A132" s="1" t="s">
        <v>1827</v>
      </c>
      <c r="B132" s="1" t="s">
        <v>198</v>
      </c>
      <c r="C132" s="1" t="s">
        <v>128</v>
      </c>
      <c r="D132" s="2">
        <v>479.52</v>
      </c>
    </row>
    <row r="133" spans="1:4" x14ac:dyDescent="0.2">
      <c r="A133" s="1" t="s">
        <v>1828</v>
      </c>
      <c r="B133" s="1" t="s">
        <v>203</v>
      </c>
      <c r="C133" s="1" t="s">
        <v>128</v>
      </c>
      <c r="D133" s="2">
        <v>489.73199999999997</v>
      </c>
    </row>
    <row r="134" spans="1:4" x14ac:dyDescent="0.2">
      <c r="A134" s="1" t="s">
        <v>1829</v>
      </c>
      <c r="B134" s="1" t="s">
        <v>82</v>
      </c>
      <c r="C134" s="1" t="s">
        <v>128</v>
      </c>
      <c r="D134" s="2">
        <v>564.02800000000002</v>
      </c>
    </row>
    <row r="135" spans="1:4" x14ac:dyDescent="0.2">
      <c r="A135" s="1" t="s">
        <v>1830</v>
      </c>
      <c r="B135" s="1" t="s">
        <v>92</v>
      </c>
      <c r="C135" s="1" t="s">
        <v>128</v>
      </c>
      <c r="D135" s="2">
        <v>609.46400000000006</v>
      </c>
    </row>
    <row r="136" spans="1:4" x14ac:dyDescent="0.2">
      <c r="A136" s="1" t="s">
        <v>1831</v>
      </c>
      <c r="B136" s="1" t="s">
        <v>98</v>
      </c>
      <c r="C136" s="1" t="s">
        <v>128</v>
      </c>
      <c r="D136" s="2">
        <v>652.67999999999995</v>
      </c>
    </row>
    <row r="137" spans="1:4" x14ac:dyDescent="0.2">
      <c r="A137" s="1" t="s">
        <v>1832</v>
      </c>
      <c r="B137" s="1" t="s">
        <v>114</v>
      </c>
      <c r="C137" s="1" t="s">
        <v>128</v>
      </c>
      <c r="D137" s="2">
        <v>465.608</v>
      </c>
    </row>
    <row r="138" spans="1:4" x14ac:dyDescent="0.2">
      <c r="A138" s="1" t="s">
        <v>1833</v>
      </c>
      <c r="B138" s="1" t="s">
        <v>261</v>
      </c>
      <c r="C138" s="1" t="s">
        <v>128</v>
      </c>
      <c r="D138" s="2">
        <v>568.17200000000014</v>
      </c>
    </row>
    <row r="139" spans="1:4" x14ac:dyDescent="0.2">
      <c r="A139" s="1" t="s">
        <v>1834</v>
      </c>
      <c r="B139" s="1" t="s">
        <v>263</v>
      </c>
      <c r="C139" s="1" t="s">
        <v>128</v>
      </c>
      <c r="D139" s="2">
        <v>633.29200000000014</v>
      </c>
    </row>
    <row r="140" spans="1:4" x14ac:dyDescent="0.2">
      <c r="A140" s="1" t="s">
        <v>1835</v>
      </c>
      <c r="B140" s="1" t="s">
        <v>115</v>
      </c>
      <c r="C140" s="1" t="s">
        <v>128</v>
      </c>
      <c r="D140" s="2">
        <v>540.49600000000009</v>
      </c>
    </row>
    <row r="141" spans="1:4" x14ac:dyDescent="0.2">
      <c r="A141" s="1" t="s">
        <v>1836</v>
      </c>
      <c r="B141" s="1" t="s">
        <v>245</v>
      </c>
      <c r="C141" s="1" t="s">
        <v>128</v>
      </c>
      <c r="D141" s="2">
        <v>641.43200000000013</v>
      </c>
    </row>
    <row r="142" spans="1:4" x14ac:dyDescent="0.2">
      <c r="A142" s="1" t="s">
        <v>1837</v>
      </c>
      <c r="B142" s="1" t="s">
        <v>246</v>
      </c>
      <c r="C142" s="1" t="s">
        <v>128</v>
      </c>
      <c r="D142" s="2">
        <v>721.20400000000018</v>
      </c>
    </row>
    <row r="143" spans="1:4" x14ac:dyDescent="0.2">
      <c r="A143" s="1" t="s">
        <v>1838</v>
      </c>
      <c r="B143" s="1" t="s">
        <v>116</v>
      </c>
      <c r="C143" s="1" t="s">
        <v>128</v>
      </c>
      <c r="D143" s="2">
        <v>641.43200000000013</v>
      </c>
    </row>
    <row r="144" spans="1:4" x14ac:dyDescent="0.2">
      <c r="A144" s="1" t="s">
        <v>1839</v>
      </c>
      <c r="B144" s="1" t="s">
        <v>262</v>
      </c>
      <c r="C144" s="1" t="s">
        <v>128</v>
      </c>
      <c r="D144" s="2">
        <v>748.88000000000011</v>
      </c>
    </row>
    <row r="145" spans="1:4" x14ac:dyDescent="0.2">
      <c r="A145" s="1" t="s">
        <v>1840</v>
      </c>
      <c r="B145" s="1" t="s">
        <v>247</v>
      </c>
      <c r="C145" s="1" t="s">
        <v>128</v>
      </c>
      <c r="D145" s="2">
        <v>833.53600000000006</v>
      </c>
    </row>
    <row r="146" spans="1:4" x14ac:dyDescent="0.2">
      <c r="A146" s="1" t="s">
        <v>1841</v>
      </c>
      <c r="B146" s="1" t="s">
        <v>204</v>
      </c>
      <c r="C146" s="1" t="s">
        <v>128</v>
      </c>
      <c r="D146" s="2">
        <v>597.47600000000011</v>
      </c>
    </row>
    <row r="147" spans="1:4" x14ac:dyDescent="0.2">
      <c r="A147" s="1" t="s">
        <v>1842</v>
      </c>
      <c r="B147" s="1" t="s">
        <v>206</v>
      </c>
      <c r="C147" s="1" t="s">
        <v>128</v>
      </c>
      <c r="D147" s="2">
        <v>680.50400000000013</v>
      </c>
    </row>
    <row r="148" spans="1:4" x14ac:dyDescent="0.2">
      <c r="A148" s="1" t="s">
        <v>1843</v>
      </c>
      <c r="B148" s="1" t="s">
        <v>208</v>
      </c>
      <c r="C148" s="1" t="s">
        <v>128</v>
      </c>
      <c r="D148" s="2">
        <v>818.88400000000013</v>
      </c>
    </row>
    <row r="149" spans="1:4" x14ac:dyDescent="0.2">
      <c r="A149" s="1" t="s">
        <v>1844</v>
      </c>
      <c r="B149" s="1" t="s">
        <v>117</v>
      </c>
      <c r="C149" s="1" t="s">
        <v>128</v>
      </c>
      <c r="D149" s="2">
        <v>745.62400000000014</v>
      </c>
    </row>
    <row r="150" spans="1:4" x14ac:dyDescent="0.2">
      <c r="A150" s="1" t="s">
        <v>1845</v>
      </c>
      <c r="B150" s="1" t="s">
        <v>118</v>
      </c>
      <c r="C150" s="1" t="s">
        <v>128</v>
      </c>
      <c r="D150" s="2">
        <v>849.81600000000003</v>
      </c>
    </row>
    <row r="151" spans="1:4" x14ac:dyDescent="0.2">
      <c r="A151" s="1" t="s">
        <v>1846</v>
      </c>
      <c r="B151" s="1" t="s">
        <v>119</v>
      </c>
      <c r="C151" s="1" t="s">
        <v>128</v>
      </c>
      <c r="D151" s="2">
        <v>1024.0120000000002</v>
      </c>
    </row>
    <row r="152" spans="1:4" x14ac:dyDescent="0.2">
      <c r="A152" s="1" t="s">
        <v>1847</v>
      </c>
      <c r="B152" s="1" t="s">
        <v>111</v>
      </c>
      <c r="C152" s="1" t="s">
        <v>128</v>
      </c>
      <c r="D152" s="2">
        <v>319.08800000000002</v>
      </c>
    </row>
    <row r="153" spans="1:4" x14ac:dyDescent="0.2">
      <c r="A153" s="1" t="s">
        <v>1848</v>
      </c>
      <c r="B153" s="1" t="s">
        <v>112</v>
      </c>
      <c r="C153" s="1" t="s">
        <v>128</v>
      </c>
      <c r="D153" s="2">
        <v>341.88000000000005</v>
      </c>
    </row>
    <row r="154" spans="1:4" x14ac:dyDescent="0.2">
      <c r="A154" s="1" t="s">
        <v>1849</v>
      </c>
      <c r="B154" s="1" t="s">
        <v>113</v>
      </c>
      <c r="C154" s="1" t="s">
        <v>128</v>
      </c>
      <c r="D154" s="2">
        <v>359.78800000000001</v>
      </c>
    </row>
    <row r="155" spans="1:4" x14ac:dyDescent="0.2">
      <c r="A155" s="1" t="s">
        <v>1850</v>
      </c>
      <c r="B155" s="1" t="s">
        <v>32</v>
      </c>
      <c r="C155" s="1" t="s">
        <v>128</v>
      </c>
      <c r="D155" s="2">
        <v>701.66800000000001</v>
      </c>
    </row>
    <row r="156" spans="1:4" x14ac:dyDescent="0.2">
      <c r="A156" s="1" t="s">
        <v>1851</v>
      </c>
      <c r="B156" s="1" t="s">
        <v>33</v>
      </c>
      <c r="C156" s="1" t="s">
        <v>128</v>
      </c>
      <c r="D156" s="2">
        <v>810.74400000000014</v>
      </c>
    </row>
    <row r="157" spans="1:4" x14ac:dyDescent="0.2">
      <c r="A157" s="1" t="s">
        <v>1852</v>
      </c>
      <c r="B157" s="1" t="s">
        <v>157</v>
      </c>
      <c r="C157" s="1" t="s">
        <v>128</v>
      </c>
      <c r="D157" s="2">
        <v>954.00800000000004</v>
      </c>
    </row>
    <row r="158" spans="1:4" x14ac:dyDescent="0.2">
      <c r="A158" s="1" t="s">
        <v>1853</v>
      </c>
      <c r="B158" s="1" t="s">
        <v>249</v>
      </c>
      <c r="C158" s="1" t="s">
        <v>128</v>
      </c>
      <c r="D158" s="2">
        <v>162.80000000000001</v>
      </c>
    </row>
    <row r="159" spans="1:4" x14ac:dyDescent="0.2">
      <c r="A159" s="1" t="s">
        <v>1854</v>
      </c>
      <c r="B159" s="1" t="s">
        <v>250</v>
      </c>
      <c r="C159" s="1" t="s">
        <v>128</v>
      </c>
      <c r="D159" s="2">
        <v>182.33600000000004</v>
      </c>
    </row>
    <row r="160" spans="1:4" x14ac:dyDescent="0.2">
      <c r="A160" s="1" t="s">
        <v>1855</v>
      </c>
      <c r="B160" s="1" t="s">
        <v>251</v>
      </c>
      <c r="C160" s="1" t="s">
        <v>128</v>
      </c>
      <c r="D160" s="2">
        <v>200.24400000000003</v>
      </c>
    </row>
    <row r="161" spans="1:4" x14ac:dyDescent="0.2">
      <c r="A161" s="1" t="s">
        <v>1856</v>
      </c>
      <c r="B161" s="1" t="s">
        <v>252</v>
      </c>
      <c r="C161" s="1" t="s">
        <v>128</v>
      </c>
      <c r="D161" s="2">
        <v>421.65200000000016</v>
      </c>
    </row>
    <row r="162" spans="1:4" x14ac:dyDescent="0.2">
      <c r="A162" s="1" t="s">
        <v>1857</v>
      </c>
      <c r="B162" s="1" t="s">
        <v>255</v>
      </c>
      <c r="C162" s="1" t="s">
        <v>128</v>
      </c>
      <c r="D162" s="2">
        <v>569.80000000000007</v>
      </c>
    </row>
    <row r="163" spans="1:4" x14ac:dyDescent="0.2">
      <c r="A163" s="1" t="s">
        <v>1909</v>
      </c>
      <c r="B163" s="1" t="s">
        <v>478</v>
      </c>
      <c r="C163" s="1" t="s">
        <v>128</v>
      </c>
      <c r="D163" s="2">
        <v>156.28800000000004</v>
      </c>
    </row>
    <row r="164" spans="1:4" x14ac:dyDescent="0.2">
      <c r="A164" s="1" t="s">
        <v>1910</v>
      </c>
      <c r="B164" s="1" t="s">
        <v>228</v>
      </c>
      <c r="C164" s="1" t="s">
        <v>128</v>
      </c>
      <c r="D164" s="2">
        <v>244.2</v>
      </c>
    </row>
    <row r="165" spans="1:4" x14ac:dyDescent="0.2">
      <c r="A165" s="1" t="s">
        <v>2379</v>
      </c>
      <c r="B165" s="1" t="s">
        <v>1994</v>
      </c>
      <c r="C165" s="1" t="s">
        <v>128</v>
      </c>
      <c r="D165" s="2">
        <v>569.79999999999995</v>
      </c>
    </row>
    <row r="166" spans="1:4" x14ac:dyDescent="0.2">
      <c r="A166" s="1" t="s">
        <v>1858</v>
      </c>
      <c r="B166" s="1" t="s">
        <v>55</v>
      </c>
      <c r="C166" s="1" t="s">
        <v>128</v>
      </c>
      <c r="D166" s="2">
        <v>345.13600000000008</v>
      </c>
    </row>
    <row r="167" spans="1:4" x14ac:dyDescent="0.2">
      <c r="A167" s="1" t="s">
        <v>1859</v>
      </c>
      <c r="B167" s="1" t="s">
        <v>61</v>
      </c>
      <c r="C167" s="1" t="s">
        <v>128</v>
      </c>
      <c r="D167" s="2">
        <v>408.62800000000004</v>
      </c>
    </row>
    <row r="168" spans="1:4" x14ac:dyDescent="0.2">
      <c r="A168" s="1" t="s">
        <v>1860</v>
      </c>
      <c r="B168" s="1" t="s">
        <v>70</v>
      </c>
      <c r="C168" s="1" t="s">
        <v>128</v>
      </c>
      <c r="D168" s="2">
        <v>525.84400000000005</v>
      </c>
    </row>
    <row r="169" spans="1:4" x14ac:dyDescent="0.2">
      <c r="A169" s="1" t="s">
        <v>1861</v>
      </c>
      <c r="B169" s="1" t="s">
        <v>100</v>
      </c>
      <c r="C169" s="1" t="s">
        <v>128</v>
      </c>
      <c r="D169" s="2">
        <v>714.69200000000012</v>
      </c>
    </row>
    <row r="170" spans="1:4" x14ac:dyDescent="0.2">
      <c r="A170" s="1" t="s">
        <v>1862</v>
      </c>
      <c r="B170" s="1" t="s">
        <v>84</v>
      </c>
      <c r="C170" s="1" t="s">
        <v>128</v>
      </c>
      <c r="D170" s="2">
        <v>623.52400000000011</v>
      </c>
    </row>
    <row r="171" spans="1:4" x14ac:dyDescent="0.2">
      <c r="A171" s="1" t="s">
        <v>1863</v>
      </c>
      <c r="B171" s="1" t="s">
        <v>57</v>
      </c>
      <c r="C171" s="1" t="s">
        <v>128</v>
      </c>
      <c r="D171" s="2">
        <v>392.34800000000001</v>
      </c>
    </row>
    <row r="172" spans="1:4" x14ac:dyDescent="0.2">
      <c r="A172" s="1" t="s">
        <v>1864</v>
      </c>
      <c r="B172" s="1" t="s">
        <v>63</v>
      </c>
      <c r="C172" s="1" t="s">
        <v>128</v>
      </c>
      <c r="D172" s="2">
        <v>511.19200000000012</v>
      </c>
    </row>
    <row r="173" spans="1:4" x14ac:dyDescent="0.2">
      <c r="A173" s="1" t="s">
        <v>1865</v>
      </c>
      <c r="B173" s="1" t="s">
        <v>72</v>
      </c>
      <c r="C173" s="1" t="s">
        <v>128</v>
      </c>
      <c r="D173" s="2">
        <v>547.00800000000004</v>
      </c>
    </row>
    <row r="174" spans="1:4" x14ac:dyDescent="0.2">
      <c r="A174" s="1" t="s">
        <v>1866</v>
      </c>
      <c r="B174" s="1" t="s">
        <v>102</v>
      </c>
      <c r="C174" s="1" t="s">
        <v>128</v>
      </c>
      <c r="D174" s="2">
        <v>786.32400000000007</v>
      </c>
    </row>
    <row r="175" spans="1:4" x14ac:dyDescent="0.2">
      <c r="A175" s="1" t="s">
        <v>1867</v>
      </c>
      <c r="B175" s="1" t="s">
        <v>86</v>
      </c>
      <c r="C175" s="1" t="s">
        <v>128</v>
      </c>
      <c r="D175" s="2">
        <v>722.83200000000011</v>
      </c>
    </row>
    <row r="176" spans="1:4" x14ac:dyDescent="0.2">
      <c r="A176" s="1" t="s">
        <v>1868</v>
      </c>
      <c r="B176" s="1" t="s">
        <v>59</v>
      </c>
      <c r="C176" s="1" t="s">
        <v>128</v>
      </c>
      <c r="D176" s="2">
        <v>452.584</v>
      </c>
    </row>
    <row r="177" spans="1:4" x14ac:dyDescent="0.2">
      <c r="A177" s="1" t="s">
        <v>1869</v>
      </c>
      <c r="B177" s="1" t="s">
        <v>65</v>
      </c>
      <c r="C177" s="1" t="s">
        <v>128</v>
      </c>
      <c r="D177" s="2">
        <v>535.61200000000008</v>
      </c>
    </row>
    <row r="178" spans="1:4" x14ac:dyDescent="0.2">
      <c r="A178" s="1" t="s">
        <v>1870</v>
      </c>
      <c r="B178" s="1" t="s">
        <v>74</v>
      </c>
      <c r="C178" s="1" t="s">
        <v>128</v>
      </c>
      <c r="D178" s="2">
        <v>649.57200000000012</v>
      </c>
    </row>
    <row r="179" spans="1:4" x14ac:dyDescent="0.2">
      <c r="A179" s="1" t="s">
        <v>1871</v>
      </c>
      <c r="B179" s="1" t="s">
        <v>104</v>
      </c>
      <c r="C179" s="1" t="s">
        <v>128</v>
      </c>
      <c r="D179" s="2">
        <v>914.93600000000004</v>
      </c>
    </row>
    <row r="180" spans="1:4" x14ac:dyDescent="0.2">
      <c r="A180" s="1" t="s">
        <v>1872</v>
      </c>
      <c r="B180" s="1" t="s">
        <v>88</v>
      </c>
      <c r="C180" s="1" t="s">
        <v>128</v>
      </c>
      <c r="D180" s="2">
        <v>827.02400000000011</v>
      </c>
    </row>
    <row r="181" spans="1:4" x14ac:dyDescent="0.2">
      <c r="A181" s="1" t="s">
        <v>1873</v>
      </c>
      <c r="B181" s="1" t="s">
        <v>183</v>
      </c>
      <c r="C181" s="1" t="s">
        <v>128</v>
      </c>
      <c r="D181" s="2">
        <v>126.98400000000001</v>
      </c>
    </row>
    <row r="182" spans="1:4" x14ac:dyDescent="0.2">
      <c r="A182" s="1" t="s">
        <v>1874</v>
      </c>
      <c r="B182" s="1" t="s">
        <v>184</v>
      </c>
      <c r="C182" s="1" t="s">
        <v>128</v>
      </c>
      <c r="D182" s="2">
        <v>143.26400000000004</v>
      </c>
    </row>
    <row r="183" spans="1:4" x14ac:dyDescent="0.2">
      <c r="A183" s="1" t="s">
        <v>1875</v>
      </c>
      <c r="B183" s="1" t="s">
        <v>185</v>
      </c>
      <c r="C183" s="1" t="s">
        <v>128</v>
      </c>
      <c r="D183" s="2">
        <v>161.172</v>
      </c>
    </row>
    <row r="184" spans="1:4" x14ac:dyDescent="0.2">
      <c r="A184" s="1" t="s">
        <v>1876</v>
      </c>
      <c r="B184" s="1" t="s">
        <v>186</v>
      </c>
      <c r="C184" s="1" t="s">
        <v>128</v>
      </c>
      <c r="D184" s="2">
        <v>179.08</v>
      </c>
    </row>
    <row r="185" spans="1:4" x14ac:dyDescent="0.2">
      <c r="A185" s="1" t="s">
        <v>1877</v>
      </c>
      <c r="B185" s="1" t="s">
        <v>187</v>
      </c>
      <c r="C185" s="1" t="s">
        <v>128</v>
      </c>
      <c r="D185" s="2">
        <v>214.89600000000007</v>
      </c>
    </row>
    <row r="186" spans="1:4" x14ac:dyDescent="0.2">
      <c r="A186" s="1" t="s">
        <v>1878</v>
      </c>
      <c r="B186" s="1" t="s">
        <v>188</v>
      </c>
      <c r="C186" s="1" t="s">
        <v>128</v>
      </c>
      <c r="D186" s="2">
        <v>231.17600000000007</v>
      </c>
    </row>
    <row r="187" spans="1:4" x14ac:dyDescent="0.2">
      <c r="A187" s="1" t="s">
        <v>1879</v>
      </c>
      <c r="B187" s="1" t="s">
        <v>191</v>
      </c>
      <c r="C187" s="1" t="s">
        <v>128</v>
      </c>
      <c r="D187" s="2">
        <v>332.11200000000008</v>
      </c>
    </row>
    <row r="188" spans="1:4" x14ac:dyDescent="0.2">
      <c r="A188" s="1" t="s">
        <v>1880</v>
      </c>
      <c r="B188" s="1" t="s">
        <v>201</v>
      </c>
      <c r="C188" s="1" t="s">
        <v>128</v>
      </c>
      <c r="D188" s="2">
        <v>376.06800000000004</v>
      </c>
    </row>
    <row r="189" spans="1:4" x14ac:dyDescent="0.2">
      <c r="A189" s="1" t="s">
        <v>1881</v>
      </c>
      <c r="B189" s="1" t="s">
        <v>196</v>
      </c>
      <c r="C189" s="1" t="s">
        <v>128</v>
      </c>
      <c r="D189" s="2">
        <v>353.27600000000007</v>
      </c>
    </row>
    <row r="190" spans="1:4" x14ac:dyDescent="0.2">
      <c r="A190" s="1" t="s">
        <v>1882</v>
      </c>
      <c r="B190" s="1" t="s">
        <v>256</v>
      </c>
      <c r="C190" s="1" t="s">
        <v>128</v>
      </c>
      <c r="D190" s="2">
        <v>211.64</v>
      </c>
    </row>
    <row r="191" spans="1:4" x14ac:dyDescent="0.2">
      <c r="A191" s="1" t="s">
        <v>1883</v>
      </c>
      <c r="B191" s="1" t="s">
        <v>257</v>
      </c>
      <c r="C191" s="1" t="s">
        <v>128</v>
      </c>
      <c r="D191" s="2">
        <v>244.2</v>
      </c>
    </row>
    <row r="192" spans="1:4" x14ac:dyDescent="0.2">
      <c r="A192" s="1" t="s">
        <v>1884</v>
      </c>
      <c r="B192" s="1" t="s">
        <v>258</v>
      </c>
      <c r="C192" s="1" t="s">
        <v>128</v>
      </c>
      <c r="D192" s="2">
        <v>276.76000000000005</v>
      </c>
    </row>
    <row r="193" spans="1:4" x14ac:dyDescent="0.2">
      <c r="A193" s="1" t="s">
        <v>1885</v>
      </c>
      <c r="B193" s="1" t="s">
        <v>259</v>
      </c>
      <c r="C193" s="1" t="s">
        <v>128</v>
      </c>
      <c r="D193" s="2">
        <v>309.32000000000005</v>
      </c>
    </row>
    <row r="194" spans="1:4" x14ac:dyDescent="0.2">
      <c r="A194" s="1" t="s">
        <v>1886</v>
      </c>
      <c r="B194" s="1" t="s">
        <v>454</v>
      </c>
      <c r="C194" s="1" t="s">
        <v>128</v>
      </c>
      <c r="D194" s="2">
        <v>354.904</v>
      </c>
    </row>
    <row r="195" spans="1:4" x14ac:dyDescent="0.2">
      <c r="A195" s="1" t="s">
        <v>1887</v>
      </c>
      <c r="B195" s="1" t="s">
        <v>260</v>
      </c>
      <c r="C195" s="1" t="s">
        <v>128</v>
      </c>
      <c r="D195" s="2">
        <v>374.44000000000005</v>
      </c>
    </row>
    <row r="196" spans="1:4" x14ac:dyDescent="0.2">
      <c r="A196" s="1" t="s">
        <v>3540</v>
      </c>
      <c r="B196" s="1" t="s">
        <v>3238</v>
      </c>
      <c r="C196" s="1" t="s">
        <v>128</v>
      </c>
      <c r="D196" s="2">
        <v>407</v>
      </c>
    </row>
    <row r="197" spans="1:4" x14ac:dyDescent="0.2">
      <c r="A197" s="1" t="s">
        <v>3541</v>
      </c>
      <c r="B197" s="1" t="s">
        <v>3240</v>
      </c>
      <c r="C197" s="1" t="s">
        <v>128</v>
      </c>
      <c r="D197" s="2">
        <v>463.98</v>
      </c>
    </row>
    <row r="198" spans="1:4" x14ac:dyDescent="0.2">
      <c r="A198" s="1" t="s">
        <v>3542</v>
      </c>
      <c r="B198" s="1" t="s">
        <v>3242</v>
      </c>
      <c r="C198" s="1" t="s">
        <v>128</v>
      </c>
      <c r="D198" s="2">
        <v>431.42</v>
      </c>
    </row>
    <row r="199" spans="1:4" x14ac:dyDescent="0.2">
      <c r="A199" s="1" t="s">
        <v>1888</v>
      </c>
      <c r="B199" s="1" t="s">
        <v>248</v>
      </c>
      <c r="C199" s="1" t="s">
        <v>128</v>
      </c>
      <c r="D199" s="2">
        <v>278.38800000000009</v>
      </c>
    </row>
    <row r="200" spans="1:4" x14ac:dyDescent="0.2">
      <c r="A200" s="1" t="s">
        <v>1889</v>
      </c>
      <c r="B200" s="1" t="s">
        <v>264</v>
      </c>
      <c r="C200" s="1" t="s">
        <v>128</v>
      </c>
      <c r="D200" s="2">
        <v>395.60399999999998</v>
      </c>
    </row>
    <row r="201" spans="1:4" x14ac:dyDescent="0.2">
      <c r="A201" s="1" t="s">
        <v>1890</v>
      </c>
      <c r="B201" s="1" t="s">
        <v>205</v>
      </c>
      <c r="C201" s="1" t="s">
        <v>128</v>
      </c>
      <c r="D201" s="2">
        <v>630.03600000000006</v>
      </c>
    </row>
    <row r="202" spans="1:4" x14ac:dyDescent="0.2">
      <c r="A202" s="1" t="s">
        <v>1891</v>
      </c>
      <c r="B202" s="1" t="s">
        <v>207</v>
      </c>
      <c r="C202" s="1" t="s">
        <v>128</v>
      </c>
      <c r="D202" s="2">
        <v>716.32</v>
      </c>
    </row>
    <row r="203" spans="1:4" x14ac:dyDescent="0.2">
      <c r="A203" s="1" t="s">
        <v>1892</v>
      </c>
      <c r="B203" s="1" t="s">
        <v>209</v>
      </c>
      <c r="C203" s="1" t="s">
        <v>128</v>
      </c>
      <c r="D203" s="2">
        <v>833.53600000000006</v>
      </c>
    </row>
    <row r="204" spans="1:4" x14ac:dyDescent="0.2">
      <c r="A204" s="1" t="s">
        <v>1893</v>
      </c>
      <c r="B204" s="1" t="s">
        <v>172</v>
      </c>
      <c r="C204" s="1" t="s">
        <v>128</v>
      </c>
      <c r="D204" s="2">
        <v>1292.6320000000001</v>
      </c>
    </row>
    <row r="205" spans="1:4" x14ac:dyDescent="0.2">
      <c r="A205" s="1" t="s">
        <v>1894</v>
      </c>
      <c r="B205" s="1" t="s">
        <v>173</v>
      </c>
      <c r="C205" s="1" t="s">
        <v>128</v>
      </c>
      <c r="D205" s="2">
        <v>1334.9600000000003</v>
      </c>
    </row>
    <row r="206" spans="1:4" x14ac:dyDescent="0.2">
      <c r="A206" s="1" t="s">
        <v>1895</v>
      </c>
      <c r="B206" s="1" t="s">
        <v>174</v>
      </c>
      <c r="C206" s="1" t="s">
        <v>128</v>
      </c>
      <c r="D206" s="2">
        <v>1400.0800000000002</v>
      </c>
    </row>
    <row r="207" spans="1:4" x14ac:dyDescent="0.2">
      <c r="A207" s="1" t="s">
        <v>1896</v>
      </c>
      <c r="B207" s="1" t="s">
        <v>175</v>
      </c>
      <c r="C207" s="1" t="s">
        <v>128</v>
      </c>
      <c r="D207" s="2">
        <v>1419.616</v>
      </c>
    </row>
    <row r="208" spans="1:4" x14ac:dyDescent="0.2">
      <c r="A208" s="1" t="s">
        <v>1897</v>
      </c>
      <c r="B208" s="1" t="s">
        <v>176</v>
      </c>
      <c r="C208" s="1" t="s">
        <v>128</v>
      </c>
      <c r="D208" s="2">
        <v>1533.576</v>
      </c>
    </row>
    <row r="209" spans="1:4" x14ac:dyDescent="0.2">
      <c r="A209" s="1" t="s">
        <v>1898</v>
      </c>
      <c r="B209" s="1" t="s">
        <v>177</v>
      </c>
      <c r="C209" s="1" t="s">
        <v>128</v>
      </c>
      <c r="D209" s="2">
        <v>1634.5120000000002</v>
      </c>
    </row>
    <row r="210" spans="1:4" x14ac:dyDescent="0.2">
      <c r="A210" s="1" t="s">
        <v>1899</v>
      </c>
      <c r="B210" s="1" t="s">
        <v>178</v>
      </c>
      <c r="C210" s="1" t="s">
        <v>128</v>
      </c>
      <c r="D210" s="2">
        <v>1681.7240000000002</v>
      </c>
    </row>
    <row r="211" spans="1:4" x14ac:dyDescent="0.2">
      <c r="A211" s="1" t="s">
        <v>1900</v>
      </c>
      <c r="B211" s="1" t="s">
        <v>179</v>
      </c>
      <c r="C211" s="1" t="s">
        <v>128</v>
      </c>
      <c r="D211" s="2">
        <v>1797.3120000000001</v>
      </c>
    </row>
    <row r="212" spans="1:4" x14ac:dyDescent="0.2">
      <c r="A212" s="1" t="s">
        <v>1901</v>
      </c>
      <c r="B212" s="1" t="s">
        <v>180</v>
      </c>
      <c r="C212" s="1" t="s">
        <v>128</v>
      </c>
      <c r="D212" s="2">
        <v>1886.8520000000001</v>
      </c>
    </row>
    <row r="213" spans="1:4" x14ac:dyDescent="0.2">
      <c r="A213" s="1" t="s">
        <v>3234</v>
      </c>
      <c r="B213" s="1" t="s">
        <v>229</v>
      </c>
      <c r="C213" s="1" t="s">
        <v>128</v>
      </c>
      <c r="D213" s="2">
        <v>2012.2080000000005</v>
      </c>
    </row>
    <row r="214" spans="1:4" x14ac:dyDescent="0.2">
      <c r="A214" s="1" t="s">
        <v>3235</v>
      </c>
      <c r="B214" s="1" t="s">
        <v>230</v>
      </c>
      <c r="C214" s="1" t="s">
        <v>128</v>
      </c>
      <c r="D214" s="2">
        <v>2108.2600000000002</v>
      </c>
    </row>
    <row r="215" spans="1:4" x14ac:dyDescent="0.2">
      <c r="A215" s="1" t="s">
        <v>3236</v>
      </c>
      <c r="B215" s="1" t="s">
        <v>3243</v>
      </c>
      <c r="C215" s="1" t="s">
        <v>128</v>
      </c>
      <c r="D215" s="2">
        <v>2298.7359999999999</v>
      </c>
    </row>
    <row r="216" spans="1:4" x14ac:dyDescent="0.2">
      <c r="A216" s="1" t="s">
        <v>1902</v>
      </c>
      <c r="B216" s="1" t="s">
        <v>274</v>
      </c>
      <c r="C216" s="1" t="s">
        <v>128</v>
      </c>
      <c r="D216" s="2">
        <v>276.76000000000005</v>
      </c>
    </row>
    <row r="217" spans="1:4" x14ac:dyDescent="0.2">
      <c r="A217" s="1" t="s">
        <v>1903</v>
      </c>
      <c r="B217" s="1" t="s">
        <v>160</v>
      </c>
      <c r="C217" s="1" t="s">
        <v>128</v>
      </c>
      <c r="D217" s="2">
        <v>275.13200000000001</v>
      </c>
    </row>
    <row r="218" spans="1:4" x14ac:dyDescent="0.2">
      <c r="A218" s="1" t="s">
        <v>1904</v>
      </c>
      <c r="B218" s="1" t="s">
        <v>161</v>
      </c>
      <c r="C218" s="1" t="s">
        <v>128</v>
      </c>
      <c r="D218" s="2">
        <v>488.4</v>
      </c>
    </row>
    <row r="219" spans="1:4" x14ac:dyDescent="0.2">
      <c r="A219" s="1" t="s">
        <v>1905</v>
      </c>
      <c r="B219" s="1" t="s">
        <v>163</v>
      </c>
      <c r="C219" s="1" t="s">
        <v>128</v>
      </c>
      <c r="D219" s="2">
        <v>284.90000000000003</v>
      </c>
    </row>
    <row r="220" spans="1:4" x14ac:dyDescent="0.2">
      <c r="A220" s="1" t="s">
        <v>1906</v>
      </c>
      <c r="B220" s="1" t="s">
        <v>164</v>
      </c>
      <c r="C220" s="1" t="s">
        <v>128</v>
      </c>
      <c r="D220" s="2">
        <v>455.84</v>
      </c>
    </row>
    <row r="221" spans="1:4" x14ac:dyDescent="0.2">
      <c r="A221" s="1" t="s">
        <v>1908</v>
      </c>
      <c r="B221" s="1" t="s">
        <v>152</v>
      </c>
      <c r="C221" s="1" t="s">
        <v>128</v>
      </c>
      <c r="D221" s="2">
        <v>162.80000000000001</v>
      </c>
    </row>
    <row r="222" spans="1:4" x14ac:dyDescent="0.2">
      <c r="A222" s="1" t="s">
        <v>1907</v>
      </c>
      <c r="B222" s="1" t="s">
        <v>165</v>
      </c>
      <c r="C222" s="1" t="s">
        <v>129</v>
      </c>
      <c r="D222" s="2">
        <v>48.840000000000011</v>
      </c>
    </row>
    <row r="223" spans="1:4" x14ac:dyDescent="0.2">
      <c r="A223" s="1" t="s">
        <v>2378</v>
      </c>
      <c r="B223" s="1" t="s">
        <v>1992</v>
      </c>
      <c r="C223" s="1" t="s">
        <v>128</v>
      </c>
      <c r="D223" s="2">
        <v>325.60000000000002</v>
      </c>
    </row>
    <row r="224" spans="1:4" x14ac:dyDescent="0.2">
      <c r="A224" s="1" t="s">
        <v>1911</v>
      </c>
      <c r="B224" s="1" t="s">
        <v>218</v>
      </c>
      <c r="C224" s="1" t="s">
        <v>220</v>
      </c>
      <c r="D224" s="2">
        <v>74</v>
      </c>
    </row>
    <row r="225" spans="1:4" x14ac:dyDescent="0.2">
      <c r="A225" s="1" t="s">
        <v>2380</v>
      </c>
      <c r="B225" s="1" t="s">
        <v>1996</v>
      </c>
      <c r="C225" s="1" t="s">
        <v>1997</v>
      </c>
      <c r="D225" s="2">
        <v>118.4</v>
      </c>
    </row>
    <row r="226" spans="1:4" x14ac:dyDescent="0.2">
      <c r="A226" s="1" t="s">
        <v>1912</v>
      </c>
      <c r="B226" s="1" t="s">
        <v>158</v>
      </c>
      <c r="C226" s="1" t="s">
        <v>129</v>
      </c>
      <c r="D226" s="2">
        <v>307.69200000000006</v>
      </c>
    </row>
    <row r="227" spans="1:4" x14ac:dyDescent="0.2">
      <c r="A227" s="1" t="s">
        <v>1913</v>
      </c>
      <c r="B227" s="1" t="s">
        <v>240</v>
      </c>
      <c r="C227" s="1" t="s">
        <v>129</v>
      </c>
      <c r="D227" s="2">
        <v>421.65200000000016</v>
      </c>
    </row>
    <row r="228" spans="1:4" x14ac:dyDescent="0.2">
      <c r="A228" s="1" t="s">
        <v>1914</v>
      </c>
      <c r="B228" s="1" t="s">
        <v>181</v>
      </c>
      <c r="C228" s="1" t="s">
        <v>129</v>
      </c>
      <c r="D228" s="2">
        <v>182.33600000000004</v>
      </c>
    </row>
    <row r="229" spans="1:4" x14ac:dyDescent="0.2">
      <c r="A229" s="1" t="s">
        <v>1915</v>
      </c>
      <c r="B229" s="1" t="s">
        <v>182</v>
      </c>
      <c r="C229" s="1" t="s">
        <v>129</v>
      </c>
      <c r="D229" s="2">
        <v>190.47600000000003</v>
      </c>
    </row>
    <row r="230" spans="1:4" x14ac:dyDescent="0.2">
      <c r="A230" s="1" t="s">
        <v>1916</v>
      </c>
      <c r="B230" s="1" t="s">
        <v>147</v>
      </c>
      <c r="C230" s="1" t="s">
        <v>129</v>
      </c>
      <c r="D230" s="2">
        <v>291.41199999999998</v>
      </c>
    </row>
    <row r="231" spans="1:4" x14ac:dyDescent="0.2">
      <c r="A231" s="1" t="s">
        <v>1917</v>
      </c>
      <c r="B231" s="1" t="s">
        <v>210</v>
      </c>
      <c r="C231" s="1" t="s">
        <v>129</v>
      </c>
      <c r="D231" s="2">
        <v>110.70400000000002</v>
      </c>
    </row>
    <row r="232" spans="1:4" x14ac:dyDescent="0.2">
      <c r="A232" s="1" t="s">
        <v>1918</v>
      </c>
      <c r="B232" s="1" t="s">
        <v>211</v>
      </c>
      <c r="C232" s="1" t="s">
        <v>129</v>
      </c>
      <c r="D232" s="2">
        <v>130.24</v>
      </c>
    </row>
    <row r="233" spans="1:4" x14ac:dyDescent="0.2">
      <c r="A233" s="1" t="s">
        <v>1919</v>
      </c>
      <c r="B233" s="1" t="s">
        <v>212</v>
      </c>
      <c r="C233" s="1" t="s">
        <v>129</v>
      </c>
      <c r="D233" s="2">
        <v>148.14800000000002</v>
      </c>
    </row>
    <row r="234" spans="1:4" x14ac:dyDescent="0.2">
      <c r="A234" s="1" t="s">
        <v>1920</v>
      </c>
      <c r="B234" s="1" t="s">
        <v>213</v>
      </c>
      <c r="C234" s="1" t="s">
        <v>129</v>
      </c>
      <c r="D234" s="2">
        <v>167.68400000000003</v>
      </c>
    </row>
    <row r="235" spans="1:4" x14ac:dyDescent="0.2">
      <c r="A235" s="1" t="s">
        <v>1921</v>
      </c>
      <c r="B235" s="1" t="s">
        <v>166</v>
      </c>
      <c r="C235" s="1" t="s">
        <v>128</v>
      </c>
      <c r="D235" s="2">
        <v>690.27200000000016</v>
      </c>
    </row>
    <row r="236" spans="1:4" x14ac:dyDescent="0.2">
      <c r="A236" s="1" t="s">
        <v>1922</v>
      </c>
      <c r="B236" s="1" t="s">
        <v>167</v>
      </c>
      <c r="C236" s="1" t="s">
        <v>128</v>
      </c>
      <c r="D236" s="2">
        <v>729.34400000000016</v>
      </c>
    </row>
    <row r="237" spans="1:4" x14ac:dyDescent="0.2">
      <c r="A237" s="1" t="s">
        <v>1923</v>
      </c>
      <c r="B237" s="1" t="s">
        <v>168</v>
      </c>
      <c r="C237" s="1" t="s">
        <v>128</v>
      </c>
      <c r="D237" s="2">
        <v>804.23200000000008</v>
      </c>
    </row>
    <row r="238" spans="1:4" x14ac:dyDescent="0.2">
      <c r="A238" s="1" t="s">
        <v>1924</v>
      </c>
      <c r="B238" s="1" t="s">
        <v>223</v>
      </c>
      <c r="C238" s="1" t="s">
        <v>129</v>
      </c>
      <c r="D238" s="2">
        <v>58.608000000000004</v>
      </c>
    </row>
    <row r="239" spans="1:4" x14ac:dyDescent="0.2">
      <c r="A239" s="1" t="s">
        <v>1925</v>
      </c>
      <c r="B239" s="1" t="s">
        <v>224</v>
      </c>
      <c r="C239" s="1" t="s">
        <v>129</v>
      </c>
      <c r="D239" s="2">
        <v>107.44800000000001</v>
      </c>
    </row>
    <row r="240" spans="1:4" x14ac:dyDescent="0.2">
      <c r="A240" s="1" t="s">
        <v>1926</v>
      </c>
      <c r="B240" s="1" t="s">
        <v>123</v>
      </c>
      <c r="C240" s="1" t="s">
        <v>129</v>
      </c>
      <c r="D240" s="2">
        <v>40.700000000000003</v>
      </c>
    </row>
    <row r="241" spans="1:4" x14ac:dyDescent="0.2">
      <c r="A241" s="1" t="s">
        <v>1927</v>
      </c>
      <c r="B241" s="1" t="s">
        <v>124</v>
      </c>
      <c r="C241" s="1" t="s">
        <v>129</v>
      </c>
      <c r="D241" s="2">
        <v>43.956000000000003</v>
      </c>
    </row>
    <row r="242" spans="1:4" x14ac:dyDescent="0.2">
      <c r="A242" s="1" t="s">
        <v>1928</v>
      </c>
      <c r="B242" s="1" t="s">
        <v>125</v>
      </c>
      <c r="C242" s="1" t="s">
        <v>129</v>
      </c>
      <c r="D242" s="2">
        <v>47.21200000000001</v>
      </c>
    </row>
    <row r="243" spans="1:4" x14ac:dyDescent="0.2">
      <c r="A243" s="1" t="s">
        <v>1929</v>
      </c>
      <c r="B243" s="1" t="s">
        <v>126</v>
      </c>
      <c r="C243" s="1" t="s">
        <v>129</v>
      </c>
      <c r="D243" s="2">
        <v>84.656000000000006</v>
      </c>
    </row>
    <row r="244" spans="1:4" x14ac:dyDescent="0.2">
      <c r="A244" s="1" t="s">
        <v>1930</v>
      </c>
      <c r="B244" s="1" t="s">
        <v>127</v>
      </c>
      <c r="C244" s="1" t="s">
        <v>129</v>
      </c>
      <c r="D244" s="2">
        <v>87.912000000000006</v>
      </c>
    </row>
    <row r="245" spans="1:4" x14ac:dyDescent="0.2">
      <c r="A245" s="1" t="s">
        <v>1931</v>
      </c>
      <c r="B245" s="1" t="s">
        <v>214</v>
      </c>
      <c r="C245" s="1" t="s">
        <v>129</v>
      </c>
      <c r="D245" s="2">
        <v>91.168000000000021</v>
      </c>
    </row>
    <row r="246" spans="1:4" x14ac:dyDescent="0.2">
      <c r="A246" s="1" t="s">
        <v>1932</v>
      </c>
      <c r="B246" s="1" t="s">
        <v>169</v>
      </c>
      <c r="C246" s="1" t="s">
        <v>129</v>
      </c>
      <c r="D246" s="2">
        <v>157.91600000000005</v>
      </c>
    </row>
    <row r="247" spans="1:4" x14ac:dyDescent="0.2">
      <c r="A247" s="1" t="s">
        <v>1933</v>
      </c>
      <c r="B247" s="1" t="s">
        <v>170</v>
      </c>
      <c r="C247" s="1" t="s">
        <v>129</v>
      </c>
      <c r="D247" s="2">
        <v>236.06</v>
      </c>
    </row>
    <row r="248" spans="1:4" x14ac:dyDescent="0.2">
      <c r="A248" s="1" t="s">
        <v>1934</v>
      </c>
      <c r="B248" s="1" t="s">
        <v>149</v>
      </c>
      <c r="C248" s="1" t="s">
        <v>129</v>
      </c>
      <c r="D248" s="2">
        <v>188.84800000000004</v>
      </c>
    </row>
    <row r="249" spans="1:4" x14ac:dyDescent="0.2">
      <c r="A249" s="1" t="s">
        <v>1935</v>
      </c>
      <c r="B249" s="1" t="s">
        <v>146</v>
      </c>
      <c r="C249" s="1" t="s">
        <v>129</v>
      </c>
      <c r="D249" s="2">
        <v>224.66400000000002</v>
      </c>
    </row>
    <row r="250" spans="1:4" x14ac:dyDescent="0.2">
      <c r="A250" s="1" t="s">
        <v>1936</v>
      </c>
      <c r="B250" s="1" t="s">
        <v>130</v>
      </c>
      <c r="C250" s="1" t="s">
        <v>129</v>
      </c>
      <c r="D250" s="2">
        <v>172.56800000000004</v>
      </c>
    </row>
    <row r="251" spans="1:4" x14ac:dyDescent="0.2">
      <c r="A251" s="1" t="s">
        <v>1937</v>
      </c>
      <c r="B251" s="1" t="s">
        <v>156</v>
      </c>
      <c r="C251" s="1" t="s">
        <v>129</v>
      </c>
      <c r="D251" s="2">
        <v>187.22000000000003</v>
      </c>
    </row>
    <row r="252" spans="1:4" x14ac:dyDescent="0.2">
      <c r="A252" s="1" t="s">
        <v>1938</v>
      </c>
      <c r="B252" s="1" t="s">
        <v>155</v>
      </c>
      <c r="C252" s="1" t="s">
        <v>129</v>
      </c>
      <c r="D252" s="2">
        <v>200.24400000000003</v>
      </c>
    </row>
    <row r="253" spans="1:4" x14ac:dyDescent="0.2">
      <c r="A253" s="5" t="s">
        <v>1940</v>
      </c>
      <c r="B253" s="5" t="s">
        <v>151</v>
      </c>
      <c r="C253" s="5" t="s">
        <v>129</v>
      </c>
      <c r="D253" s="6">
        <v>219.92651999999998</v>
      </c>
    </row>
    <row r="254" spans="1:4" x14ac:dyDescent="0.2">
      <c r="A254" s="5" t="s">
        <v>1941</v>
      </c>
      <c r="B254" s="5" t="s">
        <v>150</v>
      </c>
      <c r="C254" s="5" t="s">
        <v>129</v>
      </c>
      <c r="D254" s="6">
        <v>288.15600000000006</v>
      </c>
    </row>
    <row r="255" spans="1:4" x14ac:dyDescent="0.2">
      <c r="A255" s="5" t="s">
        <v>1942</v>
      </c>
      <c r="B255" s="5" t="s">
        <v>153</v>
      </c>
      <c r="C255" s="5" t="s">
        <v>129</v>
      </c>
      <c r="D255" s="6">
        <v>219.78</v>
      </c>
    </row>
    <row r="256" spans="1:4" x14ac:dyDescent="0.2">
      <c r="A256" s="5" t="s">
        <v>1943</v>
      </c>
      <c r="B256" s="5" t="s">
        <v>159</v>
      </c>
      <c r="C256" s="5" t="s">
        <v>129</v>
      </c>
      <c r="D256" s="6">
        <v>45.58400000000001</v>
      </c>
    </row>
    <row r="257" spans="1:4" x14ac:dyDescent="0.2">
      <c r="A257" s="5" t="s">
        <v>1944</v>
      </c>
      <c r="B257" s="5" t="s">
        <v>162</v>
      </c>
      <c r="C257" s="5" t="s">
        <v>129</v>
      </c>
      <c r="D257" s="6">
        <v>37.444000000000003</v>
      </c>
    </row>
    <row r="258" spans="1:4" x14ac:dyDescent="0.2">
      <c r="A258" s="5" t="s">
        <v>1939</v>
      </c>
      <c r="B258" s="5" t="s">
        <v>143</v>
      </c>
      <c r="C258" s="5" t="s">
        <v>129</v>
      </c>
      <c r="D258" s="6">
        <v>48.840000000000011</v>
      </c>
    </row>
    <row r="259" spans="1:4" x14ac:dyDescent="0.2">
      <c r="A259" s="5" t="s">
        <v>1945</v>
      </c>
      <c r="B259" s="5" t="s">
        <v>239</v>
      </c>
      <c r="C259" s="5" t="s">
        <v>129</v>
      </c>
      <c r="D259" s="6">
        <v>48.840000000000011</v>
      </c>
    </row>
    <row r="260" spans="1:4" x14ac:dyDescent="0.2">
      <c r="A260" s="5" t="s">
        <v>1946</v>
      </c>
      <c r="B260" s="5" t="s">
        <v>171</v>
      </c>
      <c r="C260" s="5" t="s">
        <v>129</v>
      </c>
      <c r="D260" s="6">
        <v>47.21200000000001</v>
      </c>
    </row>
    <row r="261" spans="1:4" x14ac:dyDescent="0.2">
      <c r="A261" s="5" t="s">
        <v>1947</v>
      </c>
      <c r="B261" s="5" t="s">
        <v>148</v>
      </c>
      <c r="C261" s="5" t="s">
        <v>129</v>
      </c>
      <c r="D261" s="6">
        <v>30.118000000000002</v>
      </c>
    </row>
    <row r="262" spans="1:4" x14ac:dyDescent="0.2">
      <c r="A262" s="5" t="s">
        <v>1948</v>
      </c>
      <c r="B262" s="5" t="s">
        <v>253</v>
      </c>
      <c r="C262" s="5" t="s">
        <v>129</v>
      </c>
      <c r="D262" s="6">
        <v>16.28</v>
      </c>
    </row>
    <row r="263" spans="1:4" x14ac:dyDescent="0.2">
      <c r="A263" s="5" t="s">
        <v>1949</v>
      </c>
      <c r="B263" s="5" t="s">
        <v>254</v>
      </c>
      <c r="C263" s="5" t="s">
        <v>129</v>
      </c>
      <c r="D263" s="6">
        <v>17.908000000000005</v>
      </c>
    </row>
    <row r="264" spans="1:4" x14ac:dyDescent="0.2">
      <c r="A264" s="5" t="s">
        <v>1950</v>
      </c>
      <c r="B264" s="5" t="s">
        <v>215</v>
      </c>
      <c r="C264" s="5" t="s">
        <v>129</v>
      </c>
      <c r="D264" s="6">
        <v>18.722000000000001</v>
      </c>
    </row>
    <row r="265" spans="1:4" x14ac:dyDescent="0.2">
      <c r="A265" s="5" t="s">
        <v>1951</v>
      </c>
      <c r="B265" s="5" t="s">
        <v>219</v>
      </c>
      <c r="C265" s="5" t="s">
        <v>129</v>
      </c>
      <c r="D265" s="6">
        <v>125.35600000000001</v>
      </c>
    </row>
    <row r="266" spans="1:4" x14ac:dyDescent="0.2">
      <c r="A266" s="5" t="s">
        <v>2381</v>
      </c>
      <c r="B266" s="5" t="s">
        <v>3170</v>
      </c>
      <c r="C266" s="5" t="s">
        <v>128</v>
      </c>
      <c r="D266" s="6">
        <v>189.44</v>
      </c>
    </row>
    <row r="267" spans="1:4" x14ac:dyDescent="0.2">
      <c r="A267" s="5" t="s">
        <v>2382</v>
      </c>
      <c r="B267" s="5" t="s">
        <v>3171</v>
      </c>
      <c r="C267" s="5" t="s">
        <v>128</v>
      </c>
      <c r="D267" s="6">
        <v>204.24</v>
      </c>
    </row>
    <row r="268" spans="1:4" x14ac:dyDescent="0.2">
      <c r="A268" s="5" t="s">
        <v>2383</v>
      </c>
      <c r="B268" s="5" t="s">
        <v>3172</v>
      </c>
      <c r="C268" s="5" t="s">
        <v>128</v>
      </c>
      <c r="D268" s="6">
        <v>189.44</v>
      </c>
    </row>
    <row r="269" spans="1:4" x14ac:dyDescent="0.2">
      <c r="A269" s="5" t="s">
        <v>2384</v>
      </c>
      <c r="B269" s="5" t="s">
        <v>3173</v>
      </c>
      <c r="C269" s="5" t="s">
        <v>128</v>
      </c>
      <c r="D269" s="6">
        <v>204.24</v>
      </c>
    </row>
    <row r="270" spans="1:4" x14ac:dyDescent="0.2">
      <c r="A270" s="5" t="s">
        <v>2385</v>
      </c>
      <c r="B270" s="5" t="s">
        <v>225</v>
      </c>
      <c r="C270" s="5" t="s">
        <v>129</v>
      </c>
      <c r="D270" s="6">
        <v>74</v>
      </c>
    </row>
    <row r="271" spans="1:4" x14ac:dyDescent="0.2">
      <c r="A271" s="5" t="s">
        <v>2386</v>
      </c>
      <c r="B271" s="5" t="s">
        <v>216</v>
      </c>
      <c r="C271" s="5" t="s">
        <v>128</v>
      </c>
      <c r="D271" s="6">
        <v>384.8</v>
      </c>
    </row>
    <row r="272" spans="1:4" x14ac:dyDescent="0.2">
      <c r="A272" s="5" t="s">
        <v>2387</v>
      </c>
      <c r="B272" s="5" t="s">
        <v>217</v>
      </c>
      <c r="C272" s="5" t="s">
        <v>128</v>
      </c>
      <c r="D272" s="6">
        <v>384.8</v>
      </c>
    </row>
    <row r="273" spans="1:4" x14ac:dyDescent="0.2">
      <c r="A273" s="5" t="s">
        <v>1952</v>
      </c>
      <c r="B273" s="5" t="s">
        <v>231</v>
      </c>
      <c r="C273" s="5" t="s">
        <v>129</v>
      </c>
      <c r="D273" s="6">
        <v>199.8</v>
      </c>
    </row>
    <row r="274" spans="1:4" x14ac:dyDescent="0.2">
      <c r="A274" s="5" t="s">
        <v>1953</v>
      </c>
      <c r="B274" s="5" t="s">
        <v>232</v>
      </c>
      <c r="C274" s="5" t="s">
        <v>129</v>
      </c>
      <c r="D274" s="6">
        <v>199.8</v>
      </c>
    </row>
    <row r="275" spans="1:4" x14ac:dyDescent="0.2">
      <c r="A275" s="5" t="s">
        <v>1954</v>
      </c>
      <c r="B275" s="5" t="s">
        <v>233</v>
      </c>
      <c r="C275" s="5" t="s">
        <v>129</v>
      </c>
      <c r="D275" s="6">
        <v>211.64</v>
      </c>
    </row>
    <row r="276" spans="1:4" x14ac:dyDescent="0.2">
      <c r="A276" s="5" t="s">
        <v>1955</v>
      </c>
      <c r="B276" s="5" t="s">
        <v>234</v>
      </c>
      <c r="C276" s="5" t="s">
        <v>129</v>
      </c>
      <c r="D276" s="6">
        <v>220.52</v>
      </c>
    </row>
    <row r="277" spans="1:4" x14ac:dyDescent="0.2">
      <c r="A277" s="5" t="s">
        <v>1956</v>
      </c>
      <c r="B277" s="5" t="s">
        <v>235</v>
      </c>
      <c r="C277" s="5" t="s">
        <v>129</v>
      </c>
      <c r="D277" s="6">
        <v>229.4</v>
      </c>
    </row>
    <row r="278" spans="1:4" x14ac:dyDescent="0.2">
      <c r="A278" s="5" t="s">
        <v>1957</v>
      </c>
      <c r="B278" s="5" t="s">
        <v>236</v>
      </c>
      <c r="C278" s="5" t="s">
        <v>129</v>
      </c>
      <c r="D278" s="6">
        <v>239.76000000000005</v>
      </c>
    </row>
    <row r="279" spans="1:4" x14ac:dyDescent="0.2">
      <c r="A279" s="5" t="s">
        <v>1958</v>
      </c>
      <c r="B279" s="5" t="s">
        <v>237</v>
      </c>
      <c r="C279" s="5" t="s">
        <v>129</v>
      </c>
      <c r="D279" s="6">
        <v>247.16000000000003</v>
      </c>
    </row>
    <row r="280" spans="1:4" x14ac:dyDescent="0.2">
      <c r="A280" s="5" t="s">
        <v>1959</v>
      </c>
      <c r="B280" s="5" t="s">
        <v>238</v>
      </c>
      <c r="C280" s="5" t="s">
        <v>129</v>
      </c>
      <c r="D280" s="6">
        <v>257.52</v>
      </c>
    </row>
    <row r="281" spans="1:4" x14ac:dyDescent="0.2">
      <c r="A281" s="5" t="s">
        <v>2388</v>
      </c>
      <c r="B281" s="5" t="s">
        <v>2006</v>
      </c>
      <c r="C281" s="5" t="s">
        <v>129</v>
      </c>
      <c r="D281" s="6">
        <v>266.39999999999998</v>
      </c>
    </row>
    <row r="282" spans="1:4" x14ac:dyDescent="0.2">
      <c r="A282" s="5" t="s">
        <v>2389</v>
      </c>
      <c r="B282" s="5" t="s">
        <v>2008</v>
      </c>
      <c r="C282" s="5" t="s">
        <v>129</v>
      </c>
      <c r="D282" s="6">
        <v>296</v>
      </c>
    </row>
  </sheetData>
  <autoFilter ref="A1:D252" xr:uid="{00000000-0009-0000-0000-00000C000000}"/>
  <phoneticPr fontId="25" type="noConversion"/>
  <pageMargins left="0.75" right="0.75" top="1" bottom="1" header="0.5" footer="0.5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D282"/>
  <sheetViews>
    <sheetView workbookViewId="0">
      <selection activeCell="A2" sqref="A2:D282"/>
    </sheetView>
  </sheetViews>
  <sheetFormatPr defaultColWidth="8.875" defaultRowHeight="11.25" x14ac:dyDescent="0.2"/>
  <cols>
    <col min="1" max="1" width="14.125" style="5" customWidth="1"/>
    <col min="2" max="2" width="50.625" style="5" customWidth="1"/>
    <col min="3" max="3" width="12.5" style="5" customWidth="1"/>
    <col min="4" max="4" width="7.375" style="6" customWidth="1"/>
    <col min="5" max="16384" width="8.875" style="5"/>
  </cols>
  <sheetData>
    <row r="1" spans="1:4" x14ac:dyDescent="0.2">
      <c r="A1" s="3" t="s">
        <v>18</v>
      </c>
      <c r="B1" s="3" t="s">
        <v>19</v>
      </c>
      <c r="C1" s="3" t="s">
        <v>20</v>
      </c>
      <c r="D1" s="4" t="s">
        <v>21</v>
      </c>
    </row>
    <row r="2" spans="1:4" x14ac:dyDescent="0.2">
      <c r="A2" s="1" t="s">
        <v>1021</v>
      </c>
      <c r="B2" s="1" t="s">
        <v>133</v>
      </c>
      <c r="C2" s="1" t="s">
        <v>128</v>
      </c>
      <c r="D2" s="2">
        <v>473.15599999999995</v>
      </c>
    </row>
    <row r="3" spans="1:4" x14ac:dyDescent="0.2">
      <c r="A3" s="1" t="s">
        <v>1022</v>
      </c>
      <c r="B3" s="1" t="s">
        <v>134</v>
      </c>
      <c r="C3" s="1" t="s">
        <v>128</v>
      </c>
      <c r="D3" s="2">
        <v>522.5139999999999</v>
      </c>
    </row>
    <row r="4" spans="1:4" x14ac:dyDescent="0.2">
      <c r="A4" s="1" t="s">
        <v>1023</v>
      </c>
      <c r="B4" s="1" t="s">
        <v>135</v>
      </c>
      <c r="C4" s="1" t="s">
        <v>128</v>
      </c>
      <c r="D4" s="2">
        <v>576.97800000000007</v>
      </c>
    </row>
    <row r="5" spans="1:4" x14ac:dyDescent="0.2">
      <c r="A5" s="1" t="s">
        <v>1024</v>
      </c>
      <c r="B5" s="1" t="s">
        <v>137</v>
      </c>
      <c r="C5" s="1" t="s">
        <v>128</v>
      </c>
      <c r="D5" s="2">
        <v>619.52800000000002</v>
      </c>
    </row>
    <row r="6" spans="1:4" x14ac:dyDescent="0.2">
      <c r="A6" s="1" t="s">
        <v>1025</v>
      </c>
      <c r="B6" s="1" t="s">
        <v>138</v>
      </c>
      <c r="C6" s="1" t="s">
        <v>128</v>
      </c>
      <c r="D6" s="2">
        <v>692.71399999999994</v>
      </c>
    </row>
    <row r="7" spans="1:4" x14ac:dyDescent="0.2">
      <c r="A7" s="1" t="s">
        <v>1026</v>
      </c>
      <c r="B7" s="1" t="s">
        <v>139</v>
      </c>
      <c r="C7" s="1" t="s">
        <v>128</v>
      </c>
      <c r="D7" s="2">
        <v>762.49600000000009</v>
      </c>
    </row>
    <row r="8" spans="1:4" x14ac:dyDescent="0.2">
      <c r="A8" s="1" t="s">
        <v>1027</v>
      </c>
      <c r="B8" s="1" t="s">
        <v>140</v>
      </c>
      <c r="C8" s="1" t="s">
        <v>128</v>
      </c>
      <c r="D8" s="2">
        <v>886.74199999999996</v>
      </c>
    </row>
    <row r="9" spans="1:4" x14ac:dyDescent="0.2">
      <c r="A9" s="1" t="s">
        <v>1028</v>
      </c>
      <c r="B9" s="1" t="s">
        <v>283</v>
      </c>
      <c r="C9" s="1" t="s">
        <v>128</v>
      </c>
      <c r="D9" s="2">
        <v>937.80199999999991</v>
      </c>
    </row>
    <row r="10" spans="1:4" x14ac:dyDescent="0.2">
      <c r="A10" s="1" t="s">
        <v>1029</v>
      </c>
      <c r="B10" s="1" t="s">
        <v>285</v>
      </c>
      <c r="C10" s="1" t="s">
        <v>128</v>
      </c>
      <c r="D10" s="2">
        <v>985.45799999999986</v>
      </c>
    </row>
    <row r="11" spans="1:4" x14ac:dyDescent="0.2">
      <c r="A11" s="1" t="s">
        <v>1030</v>
      </c>
      <c r="B11" s="1" t="s">
        <v>141</v>
      </c>
      <c r="C11" s="1" t="s">
        <v>128</v>
      </c>
      <c r="D11" s="2">
        <v>1031.412</v>
      </c>
    </row>
    <row r="12" spans="1:4" x14ac:dyDescent="0.2">
      <c r="A12" s="1" t="s">
        <v>1031</v>
      </c>
      <c r="B12" s="1" t="s">
        <v>142</v>
      </c>
      <c r="C12" s="1" t="s">
        <v>128</v>
      </c>
      <c r="D12" s="2">
        <v>1077.366</v>
      </c>
    </row>
    <row r="13" spans="1:4" x14ac:dyDescent="0.2">
      <c r="A13" s="1" t="s">
        <v>1044</v>
      </c>
      <c r="B13" s="1" t="s">
        <v>1962</v>
      </c>
      <c r="C13" s="1" t="s">
        <v>128</v>
      </c>
      <c r="D13" s="2">
        <v>360.82399999999996</v>
      </c>
    </row>
    <row r="14" spans="1:4" x14ac:dyDescent="0.2">
      <c r="A14" s="1" t="s">
        <v>2061</v>
      </c>
      <c r="B14" s="1" t="s">
        <v>1964</v>
      </c>
      <c r="C14" s="1" t="s">
        <v>128</v>
      </c>
      <c r="D14" s="2">
        <v>440.77065133793496</v>
      </c>
    </row>
    <row r="15" spans="1:4" x14ac:dyDescent="0.2">
      <c r="A15" s="1" t="s">
        <v>2062</v>
      </c>
      <c r="B15" s="1" t="s">
        <v>1966</v>
      </c>
      <c r="C15" s="1" t="s">
        <v>128</v>
      </c>
      <c r="D15" s="2">
        <v>488.60067301637554</v>
      </c>
    </row>
    <row r="16" spans="1:4" x14ac:dyDescent="0.2">
      <c r="A16" s="1" t="s">
        <v>2063</v>
      </c>
      <c r="B16" s="1" t="s">
        <v>1968</v>
      </c>
      <c r="C16" s="1" t="s">
        <v>128</v>
      </c>
      <c r="D16" s="2">
        <v>535.6750406954759</v>
      </c>
    </row>
    <row r="17" spans="1:4" x14ac:dyDescent="0.2">
      <c r="A17" s="1" t="s">
        <v>2064</v>
      </c>
      <c r="B17" s="1" t="s">
        <v>1970</v>
      </c>
      <c r="C17" s="1" t="s">
        <v>128</v>
      </c>
      <c r="D17" s="2">
        <v>571.0967649608782</v>
      </c>
    </row>
    <row r="18" spans="1:4" x14ac:dyDescent="0.2">
      <c r="A18" s="1" t="s">
        <v>2065</v>
      </c>
      <c r="B18" s="1" t="s">
        <v>1972</v>
      </c>
      <c r="C18" s="1" t="s">
        <v>128</v>
      </c>
      <c r="D18" s="2">
        <v>661.55489031179854</v>
      </c>
    </row>
    <row r="19" spans="1:4" x14ac:dyDescent="0.2">
      <c r="A19" s="1" t="s">
        <v>2066</v>
      </c>
      <c r="B19" s="1" t="s">
        <v>1974</v>
      </c>
      <c r="C19" s="1" t="s">
        <v>128</v>
      </c>
      <c r="D19" s="2">
        <v>702.43700762393189</v>
      </c>
    </row>
    <row r="20" spans="1:4" x14ac:dyDescent="0.2">
      <c r="A20" s="1" t="s">
        <v>2067</v>
      </c>
      <c r="B20" s="1" t="s">
        <v>1976</v>
      </c>
      <c r="C20" s="1" t="s">
        <v>128</v>
      </c>
      <c r="D20" s="2">
        <v>811.01312467965624</v>
      </c>
    </row>
    <row r="21" spans="1:4" x14ac:dyDescent="0.2">
      <c r="A21" s="1" t="s">
        <v>2068</v>
      </c>
      <c r="B21" s="1" t="s">
        <v>1978</v>
      </c>
      <c r="C21" s="1" t="s">
        <v>128</v>
      </c>
      <c r="D21" s="2">
        <v>856.17527712707329</v>
      </c>
    </row>
    <row r="22" spans="1:4" x14ac:dyDescent="0.2">
      <c r="A22" s="1" t="s">
        <v>2069</v>
      </c>
      <c r="B22" s="1" t="s">
        <v>1980</v>
      </c>
      <c r="C22" s="1" t="s">
        <v>128</v>
      </c>
      <c r="D22" s="2">
        <v>900.66605113784544</v>
      </c>
    </row>
    <row r="23" spans="1:4" x14ac:dyDescent="0.2">
      <c r="A23" s="1" t="s">
        <v>2070</v>
      </c>
      <c r="B23" s="1" t="s">
        <v>1982</v>
      </c>
      <c r="C23" s="1" t="s">
        <v>128</v>
      </c>
      <c r="D23" s="2">
        <v>981.45746244507484</v>
      </c>
    </row>
    <row r="24" spans="1:4" x14ac:dyDescent="0.2">
      <c r="A24" s="1" t="s">
        <v>2071</v>
      </c>
      <c r="B24" s="1" t="s">
        <v>1984</v>
      </c>
      <c r="C24" s="1" t="s">
        <v>128</v>
      </c>
      <c r="D24" s="2">
        <v>1027.0468993864024</v>
      </c>
    </row>
    <row r="25" spans="1:4" x14ac:dyDescent="0.2">
      <c r="A25" s="1" t="s">
        <v>1032</v>
      </c>
      <c r="B25" s="1" t="s">
        <v>120</v>
      </c>
      <c r="C25" s="1" t="s">
        <v>128</v>
      </c>
      <c r="D25" s="2">
        <v>1053.5379999999998</v>
      </c>
    </row>
    <row r="26" spans="1:4" x14ac:dyDescent="0.2">
      <c r="A26" s="1" t="s">
        <v>1033</v>
      </c>
      <c r="B26" s="1" t="s">
        <v>121</v>
      </c>
      <c r="C26" s="1" t="s">
        <v>128</v>
      </c>
      <c r="D26" s="2">
        <v>1145.4460000000001</v>
      </c>
    </row>
    <row r="27" spans="1:4" x14ac:dyDescent="0.2">
      <c r="A27" s="1" t="s">
        <v>1034</v>
      </c>
      <c r="B27" s="1" t="s">
        <v>22</v>
      </c>
      <c r="C27" s="1" t="s">
        <v>128</v>
      </c>
      <c r="D27" s="2">
        <v>747.178</v>
      </c>
    </row>
    <row r="28" spans="1:4" x14ac:dyDescent="0.2">
      <c r="A28" s="1" t="s">
        <v>1035</v>
      </c>
      <c r="B28" s="1" t="s">
        <v>23</v>
      </c>
      <c r="C28" s="1" t="s">
        <v>128</v>
      </c>
      <c r="D28" s="2">
        <v>801.64199999999994</v>
      </c>
    </row>
    <row r="29" spans="1:4" x14ac:dyDescent="0.2">
      <c r="A29" s="1" t="s">
        <v>1036</v>
      </c>
      <c r="B29" s="1" t="s">
        <v>24</v>
      </c>
      <c r="C29" s="1" t="s">
        <v>128</v>
      </c>
      <c r="D29" s="2">
        <v>833.98</v>
      </c>
    </row>
    <row r="30" spans="1:4" x14ac:dyDescent="0.2">
      <c r="A30" s="1" t="s">
        <v>1037</v>
      </c>
      <c r="B30" s="1" t="s">
        <v>25</v>
      </c>
      <c r="C30" s="1" t="s">
        <v>128</v>
      </c>
      <c r="D30" s="2">
        <v>885.04</v>
      </c>
    </row>
    <row r="31" spans="1:4" x14ac:dyDescent="0.2">
      <c r="A31" s="1" t="s">
        <v>1038</v>
      </c>
      <c r="B31" s="1" t="s">
        <v>26</v>
      </c>
      <c r="C31" s="1" t="s">
        <v>128</v>
      </c>
      <c r="D31" s="2">
        <v>937.80199999999991</v>
      </c>
    </row>
    <row r="32" spans="1:4" x14ac:dyDescent="0.2">
      <c r="A32" s="1" t="s">
        <v>1039</v>
      </c>
      <c r="B32" s="1" t="s">
        <v>27</v>
      </c>
      <c r="C32" s="1" t="s">
        <v>128</v>
      </c>
      <c r="D32" s="2">
        <v>1004.18</v>
      </c>
    </row>
    <row r="33" spans="1:4" x14ac:dyDescent="0.2">
      <c r="A33" s="1" t="s">
        <v>1040</v>
      </c>
      <c r="B33" s="1" t="s">
        <v>28</v>
      </c>
      <c r="C33" s="1" t="s">
        <v>128</v>
      </c>
      <c r="D33" s="2">
        <v>1053.5379999999998</v>
      </c>
    </row>
    <row r="34" spans="1:4" x14ac:dyDescent="0.2">
      <c r="A34" s="1" t="s">
        <v>1041</v>
      </c>
      <c r="B34" s="1" t="s">
        <v>29</v>
      </c>
      <c r="C34" s="1" t="s">
        <v>128</v>
      </c>
      <c r="D34" s="2">
        <v>1099.492</v>
      </c>
    </row>
    <row r="35" spans="1:4" x14ac:dyDescent="0.2">
      <c r="A35" s="1" t="s">
        <v>1042</v>
      </c>
      <c r="B35" s="1" t="s">
        <v>30</v>
      </c>
      <c r="C35" s="1" t="s">
        <v>128</v>
      </c>
      <c r="D35" s="2">
        <v>1145.4460000000001</v>
      </c>
    </row>
    <row r="36" spans="1:4" x14ac:dyDescent="0.2">
      <c r="A36" s="1" t="s">
        <v>1043</v>
      </c>
      <c r="B36" s="1" t="s">
        <v>131</v>
      </c>
      <c r="C36" s="1" t="s">
        <v>128</v>
      </c>
      <c r="D36" s="2">
        <v>554.85199999999998</v>
      </c>
    </row>
    <row r="37" spans="1:4" x14ac:dyDescent="0.2">
      <c r="A37" s="1" t="s">
        <v>1045</v>
      </c>
      <c r="B37" s="1" t="s">
        <v>132</v>
      </c>
      <c r="C37" s="1" t="s">
        <v>128</v>
      </c>
      <c r="D37" s="2">
        <v>622.9319999999999</v>
      </c>
    </row>
    <row r="38" spans="1:4" x14ac:dyDescent="0.2">
      <c r="A38" s="1" t="s">
        <v>1046</v>
      </c>
      <c r="B38" s="1" t="s">
        <v>136</v>
      </c>
      <c r="C38" s="1" t="s">
        <v>128</v>
      </c>
      <c r="D38" s="2">
        <v>794.83399999999995</v>
      </c>
    </row>
    <row r="39" spans="1:4" x14ac:dyDescent="0.2">
      <c r="A39" s="1" t="s">
        <v>2072</v>
      </c>
      <c r="B39" s="1" t="s">
        <v>1986</v>
      </c>
      <c r="C39" s="1" t="s">
        <v>128</v>
      </c>
      <c r="D39" s="2">
        <v>663.77999999999986</v>
      </c>
    </row>
    <row r="40" spans="1:4" x14ac:dyDescent="0.2">
      <c r="A40" s="1" t="s">
        <v>1047</v>
      </c>
      <c r="B40" s="1" t="s">
        <v>31</v>
      </c>
      <c r="C40" s="1" t="s">
        <v>128</v>
      </c>
      <c r="D40" s="2">
        <v>833.98</v>
      </c>
    </row>
    <row r="41" spans="1:4" x14ac:dyDescent="0.2">
      <c r="A41" s="1" t="s">
        <v>2073</v>
      </c>
      <c r="B41" s="1" t="s">
        <v>1988</v>
      </c>
      <c r="C41" s="1" t="s">
        <v>128</v>
      </c>
      <c r="D41" s="2">
        <v>527.62</v>
      </c>
    </row>
    <row r="42" spans="1:4" x14ac:dyDescent="0.2">
      <c r="A42" s="1" t="s">
        <v>2074</v>
      </c>
      <c r="B42" s="1" t="s">
        <v>1988</v>
      </c>
      <c r="C42" s="1" t="s">
        <v>128</v>
      </c>
      <c r="D42" s="2">
        <v>527.62</v>
      </c>
    </row>
    <row r="43" spans="1:4" x14ac:dyDescent="0.2">
      <c r="A43" s="1" t="s">
        <v>1048</v>
      </c>
      <c r="B43" s="1" t="s">
        <v>1990</v>
      </c>
      <c r="C43" s="1" t="s">
        <v>271</v>
      </c>
      <c r="D43" s="2">
        <v>583.78599999999994</v>
      </c>
    </row>
    <row r="44" spans="1:4" x14ac:dyDescent="0.2">
      <c r="A44" s="1" t="s">
        <v>3186</v>
      </c>
      <c r="B44" s="1" t="s">
        <v>144</v>
      </c>
      <c r="C44" s="1" t="s">
        <v>128</v>
      </c>
      <c r="D44" s="2">
        <v>782.92</v>
      </c>
    </row>
    <row r="45" spans="1:4" x14ac:dyDescent="0.2">
      <c r="A45" s="1" t="s">
        <v>3187</v>
      </c>
      <c r="B45" s="1" t="s">
        <v>145</v>
      </c>
      <c r="C45" s="1" t="s">
        <v>128</v>
      </c>
      <c r="D45" s="2">
        <v>851</v>
      </c>
    </row>
    <row r="46" spans="1:4" x14ac:dyDescent="0.2">
      <c r="A46" s="1" t="s">
        <v>1049</v>
      </c>
      <c r="B46" s="1" t="s">
        <v>221</v>
      </c>
      <c r="C46" s="1" t="s">
        <v>128</v>
      </c>
      <c r="D46" s="2">
        <v>798.23800000000006</v>
      </c>
    </row>
    <row r="47" spans="1:4" x14ac:dyDescent="0.2">
      <c r="A47" s="1" t="s">
        <v>1050</v>
      </c>
      <c r="B47" s="1" t="s">
        <v>222</v>
      </c>
      <c r="C47" s="1" t="s">
        <v>128</v>
      </c>
      <c r="D47" s="2">
        <v>886.74199999999996</v>
      </c>
    </row>
    <row r="48" spans="1:4" x14ac:dyDescent="0.2">
      <c r="A48" s="1" t="s">
        <v>1051</v>
      </c>
      <c r="B48" s="1" t="s">
        <v>226</v>
      </c>
      <c r="C48" s="1" t="s">
        <v>128</v>
      </c>
      <c r="D48" s="2">
        <v>784.62199999999996</v>
      </c>
    </row>
    <row r="49" spans="1:4" x14ac:dyDescent="0.2">
      <c r="A49" s="1" t="s">
        <v>1052</v>
      </c>
      <c r="B49" s="1" t="s">
        <v>34</v>
      </c>
      <c r="C49" s="1" t="s">
        <v>128</v>
      </c>
      <c r="D49" s="2">
        <v>559.97470395181267</v>
      </c>
    </row>
    <row r="50" spans="1:4" x14ac:dyDescent="0.2">
      <c r="A50" s="1" t="s">
        <v>1053</v>
      </c>
      <c r="B50" s="1" t="s">
        <v>35</v>
      </c>
      <c r="C50" s="1" t="s">
        <v>128</v>
      </c>
      <c r="D50" s="2">
        <v>608.29135878575221</v>
      </c>
    </row>
    <row r="51" spans="1:4" x14ac:dyDescent="0.2">
      <c r="A51" s="1" t="s">
        <v>1054</v>
      </c>
      <c r="B51" s="1" t="s">
        <v>36</v>
      </c>
      <c r="C51" s="1" t="s">
        <v>128</v>
      </c>
      <c r="D51" s="2">
        <v>650.16399999999987</v>
      </c>
    </row>
    <row r="52" spans="1:4" x14ac:dyDescent="0.2">
      <c r="A52" s="1" t="s">
        <v>1055</v>
      </c>
      <c r="B52" s="1" t="s">
        <v>312</v>
      </c>
      <c r="C52" s="1" t="s">
        <v>128</v>
      </c>
      <c r="D52" s="2">
        <v>692.71399999999994</v>
      </c>
    </row>
    <row r="53" spans="1:4" x14ac:dyDescent="0.2">
      <c r="A53" s="1" t="s">
        <v>1056</v>
      </c>
      <c r="B53" s="1" t="s">
        <v>314</v>
      </c>
      <c r="C53" s="1" t="s">
        <v>128</v>
      </c>
      <c r="D53" s="2">
        <v>750.58199999999999</v>
      </c>
    </row>
    <row r="54" spans="1:4" x14ac:dyDescent="0.2">
      <c r="A54" s="1" t="s">
        <v>1057</v>
      </c>
      <c r="B54" s="1" t="s">
        <v>37</v>
      </c>
      <c r="C54" s="1" t="s">
        <v>128</v>
      </c>
      <c r="D54" s="2">
        <v>796.14231613239178</v>
      </c>
    </row>
    <row r="55" spans="1:4" x14ac:dyDescent="0.2">
      <c r="A55" s="1" t="s">
        <v>1058</v>
      </c>
      <c r="B55" s="1" t="s">
        <v>38</v>
      </c>
      <c r="C55" s="1" t="s">
        <v>128</v>
      </c>
      <c r="D55" s="2">
        <v>849.28416484733941</v>
      </c>
    </row>
    <row r="56" spans="1:4" x14ac:dyDescent="0.2">
      <c r="A56" s="1" t="s">
        <v>1059</v>
      </c>
      <c r="B56" s="1" t="s">
        <v>227</v>
      </c>
      <c r="C56" s="1" t="s">
        <v>128</v>
      </c>
      <c r="D56" s="2">
        <v>680.8</v>
      </c>
    </row>
    <row r="57" spans="1:4" x14ac:dyDescent="0.2">
      <c r="A57" s="1" t="s">
        <v>1060</v>
      </c>
      <c r="B57" s="1" t="s">
        <v>154</v>
      </c>
      <c r="C57" s="1" t="s">
        <v>128</v>
      </c>
      <c r="D57" s="2">
        <v>750.58199999999999</v>
      </c>
    </row>
    <row r="58" spans="1:4" x14ac:dyDescent="0.2">
      <c r="A58" s="1" t="s">
        <v>1061</v>
      </c>
      <c r="B58" s="1" t="s">
        <v>122</v>
      </c>
      <c r="C58" s="1" t="s">
        <v>128</v>
      </c>
      <c r="D58" s="2">
        <v>554.04017877632339</v>
      </c>
    </row>
    <row r="59" spans="1:4" x14ac:dyDescent="0.2">
      <c r="A59" s="1" t="s">
        <v>1062</v>
      </c>
      <c r="B59" s="1" t="s">
        <v>42</v>
      </c>
      <c r="C59" s="1" t="s">
        <v>128</v>
      </c>
      <c r="D59" s="2">
        <v>581.06235114596711</v>
      </c>
    </row>
    <row r="60" spans="1:4" x14ac:dyDescent="0.2">
      <c r="A60" s="1" t="s">
        <v>1063</v>
      </c>
      <c r="B60" s="1" t="s">
        <v>43</v>
      </c>
      <c r="C60" s="1" t="s">
        <v>128</v>
      </c>
      <c r="D60" s="2">
        <v>630.92399999999998</v>
      </c>
    </row>
    <row r="61" spans="1:4" x14ac:dyDescent="0.2">
      <c r="A61" s="1" t="s">
        <v>1064</v>
      </c>
      <c r="B61" s="1" t="s">
        <v>323</v>
      </c>
      <c r="C61" s="1" t="s">
        <v>128</v>
      </c>
      <c r="D61" s="2">
        <v>686.52236321509145</v>
      </c>
    </row>
    <row r="62" spans="1:4" x14ac:dyDescent="0.2">
      <c r="A62" s="1" t="s">
        <v>1065</v>
      </c>
      <c r="B62" s="1" t="s">
        <v>325</v>
      </c>
      <c r="C62" s="1" t="s">
        <v>128</v>
      </c>
      <c r="D62" s="2">
        <v>706.1819999999999</v>
      </c>
    </row>
    <row r="63" spans="1:4" x14ac:dyDescent="0.2">
      <c r="A63" s="1" t="s">
        <v>1066</v>
      </c>
      <c r="B63" s="1" t="s">
        <v>39</v>
      </c>
      <c r="C63" s="1" t="s">
        <v>128</v>
      </c>
      <c r="D63" s="2">
        <v>732.37800000000004</v>
      </c>
    </row>
    <row r="64" spans="1:4" x14ac:dyDescent="0.2">
      <c r="A64" s="1" t="s">
        <v>1067</v>
      </c>
      <c r="B64" s="1" t="s">
        <v>40</v>
      </c>
      <c r="C64" s="1" t="s">
        <v>128</v>
      </c>
      <c r="D64" s="2">
        <v>777.9620000000001</v>
      </c>
    </row>
    <row r="65" spans="1:4" x14ac:dyDescent="0.2">
      <c r="A65" s="1" t="s">
        <v>1068</v>
      </c>
      <c r="B65" s="1" t="s">
        <v>41</v>
      </c>
      <c r="C65" s="1" t="s">
        <v>128</v>
      </c>
      <c r="D65" s="2">
        <v>819.18</v>
      </c>
    </row>
    <row r="66" spans="1:4" x14ac:dyDescent="0.2">
      <c r="A66" s="1" t="s">
        <v>1069</v>
      </c>
      <c r="B66" s="1" t="s">
        <v>272</v>
      </c>
      <c r="C66" s="1" t="s">
        <v>128</v>
      </c>
      <c r="D66" s="2">
        <v>853.95714620799674</v>
      </c>
    </row>
    <row r="67" spans="1:4" x14ac:dyDescent="0.2">
      <c r="A67" s="1" t="s">
        <v>1070</v>
      </c>
      <c r="B67" s="1" t="s">
        <v>273</v>
      </c>
      <c r="C67" s="1" t="s">
        <v>128</v>
      </c>
      <c r="D67" s="2">
        <v>908.19572654091508</v>
      </c>
    </row>
    <row r="68" spans="1:4" x14ac:dyDescent="0.2">
      <c r="A68" s="1" t="s">
        <v>1071</v>
      </c>
      <c r="B68" s="1" t="s">
        <v>241</v>
      </c>
      <c r="C68" s="1" t="s">
        <v>128</v>
      </c>
      <c r="D68" s="2">
        <v>1012.6899999999999</v>
      </c>
    </row>
    <row r="69" spans="1:4" x14ac:dyDescent="0.2">
      <c r="A69" s="1" t="s">
        <v>1072</v>
      </c>
      <c r="B69" s="1" t="s">
        <v>242</v>
      </c>
      <c r="C69" s="1" t="s">
        <v>128</v>
      </c>
      <c r="D69" s="2">
        <v>1012.6899999999999</v>
      </c>
    </row>
    <row r="70" spans="1:4" x14ac:dyDescent="0.2">
      <c r="A70" s="1" t="s">
        <v>1073</v>
      </c>
      <c r="B70" s="1" t="s">
        <v>44</v>
      </c>
      <c r="C70" s="1" t="s">
        <v>128</v>
      </c>
      <c r="D70" s="2">
        <v>1097.7899999999997</v>
      </c>
    </row>
    <row r="71" spans="1:4" x14ac:dyDescent="0.2">
      <c r="A71" s="1" t="s">
        <v>1074</v>
      </c>
      <c r="B71" s="1" t="s">
        <v>45</v>
      </c>
      <c r="C71" s="1" t="s">
        <v>128</v>
      </c>
      <c r="D71" s="2">
        <v>1097.7899999999997</v>
      </c>
    </row>
    <row r="72" spans="1:4" x14ac:dyDescent="0.2">
      <c r="A72" s="1" t="s">
        <v>1075</v>
      </c>
      <c r="B72" s="1" t="s">
        <v>46</v>
      </c>
      <c r="C72" s="1" t="s">
        <v>128</v>
      </c>
      <c r="D72" s="2">
        <v>1106.2999999999997</v>
      </c>
    </row>
    <row r="73" spans="1:4" x14ac:dyDescent="0.2">
      <c r="A73" s="1" t="s">
        <v>1076</v>
      </c>
      <c r="B73" s="1" t="s">
        <v>47</v>
      </c>
      <c r="C73" s="1" t="s">
        <v>128</v>
      </c>
      <c r="D73" s="2">
        <v>1327.5599999999997</v>
      </c>
    </row>
    <row r="74" spans="1:4" x14ac:dyDescent="0.2">
      <c r="A74" s="1" t="s">
        <v>1077</v>
      </c>
      <c r="B74" s="1" t="s">
        <v>48</v>
      </c>
      <c r="C74" s="1" t="s">
        <v>128</v>
      </c>
      <c r="D74" s="2">
        <v>248.49199999999996</v>
      </c>
    </row>
    <row r="75" spans="1:4" x14ac:dyDescent="0.2">
      <c r="A75" s="1" t="s">
        <v>1078</v>
      </c>
      <c r="B75" s="1" t="s">
        <v>51</v>
      </c>
      <c r="C75" s="1" t="s">
        <v>128</v>
      </c>
      <c r="D75" s="2">
        <v>279.12799999999999</v>
      </c>
    </row>
    <row r="76" spans="1:4" x14ac:dyDescent="0.2">
      <c r="A76" s="1" t="s">
        <v>1079</v>
      </c>
      <c r="B76" s="1" t="s">
        <v>54</v>
      </c>
      <c r="C76" s="1" t="s">
        <v>128</v>
      </c>
      <c r="D76" s="2">
        <v>323.38</v>
      </c>
    </row>
    <row r="77" spans="1:4" x14ac:dyDescent="0.2">
      <c r="A77" s="1" t="s">
        <v>1080</v>
      </c>
      <c r="B77" s="1" t="s">
        <v>60</v>
      </c>
      <c r="C77" s="1" t="s">
        <v>128</v>
      </c>
      <c r="D77" s="2">
        <v>362.52599999999995</v>
      </c>
    </row>
    <row r="78" spans="1:4" x14ac:dyDescent="0.2">
      <c r="A78" s="1" t="s">
        <v>1081</v>
      </c>
      <c r="B78" s="1" t="s">
        <v>243</v>
      </c>
      <c r="C78" s="1" t="s">
        <v>128</v>
      </c>
      <c r="D78" s="2">
        <v>393.16199999999998</v>
      </c>
    </row>
    <row r="79" spans="1:4" x14ac:dyDescent="0.2">
      <c r="A79" s="1" t="s">
        <v>1082</v>
      </c>
      <c r="B79" s="1" t="s">
        <v>69</v>
      </c>
      <c r="C79" s="1" t="s">
        <v>128</v>
      </c>
      <c r="D79" s="2">
        <v>486.77199999999993</v>
      </c>
    </row>
    <row r="80" spans="1:4" x14ac:dyDescent="0.2">
      <c r="A80" s="1" t="s">
        <v>1083</v>
      </c>
      <c r="B80" s="1" t="s">
        <v>75</v>
      </c>
      <c r="C80" s="1" t="s">
        <v>128</v>
      </c>
      <c r="D80" s="2">
        <v>520.81200000000001</v>
      </c>
    </row>
    <row r="81" spans="1:4" x14ac:dyDescent="0.2">
      <c r="A81" s="1" t="s">
        <v>1084</v>
      </c>
      <c r="B81" s="1" t="s">
        <v>83</v>
      </c>
      <c r="C81" s="1" t="s">
        <v>128</v>
      </c>
      <c r="D81" s="2">
        <v>583.78599999999994</v>
      </c>
    </row>
    <row r="82" spans="1:4" x14ac:dyDescent="0.2">
      <c r="A82" s="1" t="s">
        <v>1085</v>
      </c>
      <c r="B82" s="1" t="s">
        <v>93</v>
      </c>
      <c r="C82" s="1" t="s">
        <v>128</v>
      </c>
      <c r="D82" s="2">
        <v>621.22999999999979</v>
      </c>
    </row>
    <row r="83" spans="1:4" x14ac:dyDescent="0.2">
      <c r="A83" s="1" t="s">
        <v>1086</v>
      </c>
      <c r="B83" s="1" t="s">
        <v>99</v>
      </c>
      <c r="C83" s="1" t="s">
        <v>128</v>
      </c>
      <c r="D83" s="2">
        <v>662.07799999999997</v>
      </c>
    </row>
    <row r="84" spans="1:4" x14ac:dyDescent="0.2">
      <c r="A84" s="1" t="s">
        <v>1087</v>
      </c>
      <c r="B84" s="1" t="s">
        <v>105</v>
      </c>
      <c r="C84" s="1" t="s">
        <v>128</v>
      </c>
      <c r="D84" s="2">
        <v>702.92600000000004</v>
      </c>
    </row>
    <row r="85" spans="1:4" x14ac:dyDescent="0.2">
      <c r="A85" s="1" t="s">
        <v>1088</v>
      </c>
      <c r="B85" s="1" t="s">
        <v>108</v>
      </c>
      <c r="C85" s="1" t="s">
        <v>128</v>
      </c>
      <c r="D85" s="2">
        <v>743.77399999999989</v>
      </c>
    </row>
    <row r="86" spans="1:4" x14ac:dyDescent="0.2">
      <c r="A86" s="1" t="s">
        <v>1089</v>
      </c>
      <c r="B86" s="1" t="s">
        <v>49</v>
      </c>
      <c r="C86" s="1" t="s">
        <v>128</v>
      </c>
      <c r="D86" s="2">
        <v>277.42599999999999</v>
      </c>
    </row>
    <row r="87" spans="1:4" x14ac:dyDescent="0.2">
      <c r="A87" s="1" t="s">
        <v>1090</v>
      </c>
      <c r="B87" s="1" t="s">
        <v>52</v>
      </c>
      <c r="C87" s="1" t="s">
        <v>128</v>
      </c>
      <c r="D87" s="2">
        <v>319.976</v>
      </c>
    </row>
    <row r="88" spans="1:4" x14ac:dyDescent="0.2">
      <c r="A88" s="1" t="s">
        <v>1091</v>
      </c>
      <c r="B88" s="1" t="s">
        <v>56</v>
      </c>
      <c r="C88" s="1" t="s">
        <v>128</v>
      </c>
      <c r="D88" s="2">
        <v>362.52599999999995</v>
      </c>
    </row>
    <row r="89" spans="1:4" x14ac:dyDescent="0.2">
      <c r="A89" s="1" t="s">
        <v>1092</v>
      </c>
      <c r="B89" s="1" t="s">
        <v>62</v>
      </c>
      <c r="C89" s="1" t="s">
        <v>128</v>
      </c>
      <c r="D89" s="2">
        <v>410.18199999999996</v>
      </c>
    </row>
    <row r="90" spans="1:4" x14ac:dyDescent="0.2">
      <c r="A90" s="1" t="s">
        <v>1093</v>
      </c>
      <c r="B90" s="1" t="s">
        <v>66</v>
      </c>
      <c r="C90" s="1" t="s">
        <v>128</v>
      </c>
      <c r="D90" s="2">
        <v>462.9439999999999</v>
      </c>
    </row>
    <row r="91" spans="1:4" x14ac:dyDescent="0.2">
      <c r="A91" s="1" t="s">
        <v>1094</v>
      </c>
      <c r="B91" s="1" t="s">
        <v>71</v>
      </c>
      <c r="C91" s="1" t="s">
        <v>128</v>
      </c>
      <c r="D91" s="2">
        <v>525.91800000000001</v>
      </c>
    </row>
    <row r="92" spans="1:4" x14ac:dyDescent="0.2">
      <c r="A92" s="1" t="s">
        <v>1095</v>
      </c>
      <c r="B92" s="1" t="s">
        <v>76</v>
      </c>
      <c r="C92" s="1" t="s">
        <v>128</v>
      </c>
      <c r="D92" s="2">
        <v>565.06399999999996</v>
      </c>
    </row>
    <row r="93" spans="1:4" x14ac:dyDescent="0.2">
      <c r="A93" s="1" t="s">
        <v>1096</v>
      </c>
      <c r="B93" s="1" t="s">
        <v>85</v>
      </c>
      <c r="C93" s="1" t="s">
        <v>128</v>
      </c>
      <c r="D93" s="2">
        <v>650.16399999999987</v>
      </c>
    </row>
    <row r="94" spans="1:4" x14ac:dyDescent="0.2">
      <c r="A94" s="1" t="s">
        <v>1097</v>
      </c>
      <c r="B94" s="1" t="s">
        <v>94</v>
      </c>
      <c r="C94" s="1" t="s">
        <v>128</v>
      </c>
      <c r="D94" s="2">
        <v>708.03199999999993</v>
      </c>
    </row>
    <row r="95" spans="1:4" x14ac:dyDescent="0.2">
      <c r="A95" s="1" t="s">
        <v>1098</v>
      </c>
      <c r="B95" s="1" t="s">
        <v>101</v>
      </c>
      <c r="C95" s="1" t="s">
        <v>128</v>
      </c>
      <c r="D95" s="2">
        <v>753.9860000000001</v>
      </c>
    </row>
    <row r="96" spans="1:4" x14ac:dyDescent="0.2">
      <c r="A96" s="1" t="s">
        <v>1099</v>
      </c>
      <c r="B96" s="1" t="s">
        <v>106</v>
      </c>
      <c r="C96" s="1" t="s">
        <v>128</v>
      </c>
      <c r="D96" s="2">
        <v>851</v>
      </c>
    </row>
    <row r="97" spans="1:4" x14ac:dyDescent="0.2">
      <c r="A97" s="1" t="s">
        <v>1100</v>
      </c>
      <c r="B97" s="1" t="s">
        <v>109</v>
      </c>
      <c r="C97" s="1" t="s">
        <v>128</v>
      </c>
      <c r="D97" s="2">
        <v>902.06</v>
      </c>
    </row>
    <row r="98" spans="1:4" x14ac:dyDescent="0.2">
      <c r="A98" s="1" t="s">
        <v>1101</v>
      </c>
      <c r="B98" s="1" t="s">
        <v>50</v>
      </c>
      <c r="C98" s="1" t="s">
        <v>128</v>
      </c>
      <c r="D98" s="2">
        <v>313.16800000000001</v>
      </c>
    </row>
    <row r="99" spans="1:4" x14ac:dyDescent="0.2">
      <c r="A99" s="1" t="s">
        <v>1102</v>
      </c>
      <c r="B99" s="1" t="s">
        <v>53</v>
      </c>
      <c r="C99" s="1" t="s">
        <v>128</v>
      </c>
      <c r="D99" s="2">
        <v>371.036</v>
      </c>
    </row>
    <row r="100" spans="1:4" x14ac:dyDescent="0.2">
      <c r="A100" s="1" t="s">
        <v>1103</v>
      </c>
      <c r="B100" s="1" t="s">
        <v>58</v>
      </c>
      <c r="C100" s="1" t="s">
        <v>128</v>
      </c>
      <c r="D100" s="2">
        <v>427.20199999999994</v>
      </c>
    </row>
    <row r="101" spans="1:4" x14ac:dyDescent="0.2">
      <c r="A101" s="1" t="s">
        <v>1104</v>
      </c>
      <c r="B101" s="1" t="s">
        <v>64</v>
      </c>
      <c r="C101" s="1" t="s">
        <v>128</v>
      </c>
      <c r="D101" s="2">
        <v>486.77199999999993</v>
      </c>
    </row>
    <row r="102" spans="1:4" x14ac:dyDescent="0.2">
      <c r="A102" s="1" t="s">
        <v>1105</v>
      </c>
      <c r="B102" s="1" t="s">
        <v>67</v>
      </c>
      <c r="C102" s="1" t="s">
        <v>128</v>
      </c>
      <c r="D102" s="2">
        <v>544.64</v>
      </c>
    </row>
    <row r="103" spans="1:4" x14ac:dyDescent="0.2">
      <c r="A103" s="1" t="s">
        <v>1106</v>
      </c>
      <c r="B103" s="1" t="s">
        <v>73</v>
      </c>
      <c r="C103" s="1" t="s">
        <v>128</v>
      </c>
      <c r="D103" s="2">
        <v>614.42199999999991</v>
      </c>
    </row>
    <row r="104" spans="1:4" x14ac:dyDescent="0.2">
      <c r="A104" s="1" t="s">
        <v>1107</v>
      </c>
      <c r="B104" s="1" t="s">
        <v>189</v>
      </c>
      <c r="C104" s="1" t="s">
        <v>128</v>
      </c>
      <c r="D104" s="2">
        <v>670.58800000000008</v>
      </c>
    </row>
    <row r="105" spans="1:4" x14ac:dyDescent="0.2">
      <c r="A105" s="1" t="s">
        <v>1108</v>
      </c>
      <c r="B105" s="1" t="s">
        <v>87</v>
      </c>
      <c r="C105" s="1" t="s">
        <v>128</v>
      </c>
      <c r="D105" s="2">
        <v>771.00600000000009</v>
      </c>
    </row>
    <row r="106" spans="1:4" x14ac:dyDescent="0.2">
      <c r="A106" s="1" t="s">
        <v>1109</v>
      </c>
      <c r="B106" s="1" t="s">
        <v>95</v>
      </c>
      <c r="C106" s="1" t="s">
        <v>128</v>
      </c>
      <c r="D106" s="2">
        <v>820.36399999999992</v>
      </c>
    </row>
    <row r="107" spans="1:4" x14ac:dyDescent="0.2">
      <c r="A107" s="1" t="s">
        <v>1110</v>
      </c>
      <c r="B107" s="1" t="s">
        <v>103</v>
      </c>
      <c r="C107" s="1" t="s">
        <v>128</v>
      </c>
      <c r="D107" s="2">
        <v>871.42399999999998</v>
      </c>
    </row>
    <row r="108" spans="1:4" x14ac:dyDescent="0.2">
      <c r="A108" s="1" t="s">
        <v>1111</v>
      </c>
      <c r="B108" s="1" t="s">
        <v>107</v>
      </c>
      <c r="C108" s="1" t="s">
        <v>128</v>
      </c>
      <c r="D108" s="2">
        <v>961.63</v>
      </c>
    </row>
    <row r="109" spans="1:4" x14ac:dyDescent="0.2">
      <c r="A109" s="1" t="s">
        <v>1112</v>
      </c>
      <c r="B109" s="1" t="s">
        <v>110</v>
      </c>
      <c r="C109" s="1" t="s">
        <v>128</v>
      </c>
      <c r="D109" s="2">
        <v>1021.1999999999999</v>
      </c>
    </row>
    <row r="110" spans="1:4" x14ac:dyDescent="0.2">
      <c r="A110" s="1" t="s">
        <v>1113</v>
      </c>
      <c r="B110" s="1" t="s">
        <v>68</v>
      </c>
      <c r="C110" s="1" t="s">
        <v>128</v>
      </c>
      <c r="D110" s="2">
        <v>224.66400000000002</v>
      </c>
    </row>
    <row r="111" spans="1:4" x14ac:dyDescent="0.2">
      <c r="A111" s="1" t="s">
        <v>1114</v>
      </c>
      <c r="B111" s="1" t="s">
        <v>77</v>
      </c>
      <c r="C111" s="1" t="s">
        <v>128</v>
      </c>
      <c r="D111" s="2">
        <v>316.57199999999995</v>
      </c>
    </row>
    <row r="112" spans="1:4" x14ac:dyDescent="0.2">
      <c r="A112" s="1" t="s">
        <v>1115</v>
      </c>
      <c r="B112" s="1" t="s">
        <v>194</v>
      </c>
      <c r="C112" s="1" t="s">
        <v>128</v>
      </c>
      <c r="D112" s="2">
        <v>336.99599999999998</v>
      </c>
    </row>
    <row r="113" spans="1:4" x14ac:dyDescent="0.2">
      <c r="A113" s="1" t="s">
        <v>1116</v>
      </c>
      <c r="B113" s="1" t="s">
        <v>199</v>
      </c>
      <c r="C113" s="1" t="s">
        <v>128</v>
      </c>
      <c r="D113" s="2">
        <v>359.12199999999996</v>
      </c>
    </row>
    <row r="114" spans="1:4" x14ac:dyDescent="0.2">
      <c r="A114" s="1" t="s">
        <v>1117</v>
      </c>
      <c r="B114" s="1" t="s">
        <v>78</v>
      </c>
      <c r="C114" s="1" t="s">
        <v>128</v>
      </c>
      <c r="D114" s="2">
        <v>350.61199999999997</v>
      </c>
    </row>
    <row r="115" spans="1:4" x14ac:dyDescent="0.2">
      <c r="A115" s="1" t="s">
        <v>1118</v>
      </c>
      <c r="B115" s="1" t="s">
        <v>89</v>
      </c>
      <c r="C115" s="1" t="s">
        <v>128</v>
      </c>
      <c r="D115" s="2">
        <v>372.73800000000006</v>
      </c>
    </row>
    <row r="116" spans="1:4" x14ac:dyDescent="0.2">
      <c r="A116" s="1" t="s">
        <v>1119</v>
      </c>
      <c r="B116" s="1" t="s">
        <v>244</v>
      </c>
      <c r="C116" s="1" t="s">
        <v>128</v>
      </c>
      <c r="D116" s="2">
        <v>394.86400000000003</v>
      </c>
    </row>
    <row r="117" spans="1:4" x14ac:dyDescent="0.2">
      <c r="A117" s="1" t="s">
        <v>3188</v>
      </c>
      <c r="B117" s="1" t="s">
        <v>3166</v>
      </c>
      <c r="C117" s="1" t="s">
        <v>128</v>
      </c>
      <c r="D117" s="2">
        <v>382.95</v>
      </c>
    </row>
    <row r="118" spans="1:4" x14ac:dyDescent="0.2">
      <c r="A118" s="1" t="s">
        <v>1120</v>
      </c>
      <c r="B118" s="1" t="s">
        <v>79</v>
      </c>
      <c r="C118" s="1" t="s">
        <v>128</v>
      </c>
      <c r="D118" s="2">
        <v>396.56599999999997</v>
      </c>
    </row>
    <row r="119" spans="1:4" x14ac:dyDescent="0.2">
      <c r="A119" s="1" t="s">
        <v>1121</v>
      </c>
      <c r="B119" s="1" t="s">
        <v>90</v>
      </c>
      <c r="C119" s="1" t="s">
        <v>128</v>
      </c>
      <c r="D119" s="2">
        <v>408.48</v>
      </c>
    </row>
    <row r="120" spans="1:4" x14ac:dyDescent="0.2">
      <c r="A120" s="1" t="s">
        <v>1122</v>
      </c>
      <c r="B120" s="1" t="s">
        <v>96</v>
      </c>
      <c r="C120" s="1" t="s">
        <v>128</v>
      </c>
      <c r="D120" s="2">
        <v>423.798</v>
      </c>
    </row>
    <row r="121" spans="1:4" x14ac:dyDescent="0.2">
      <c r="A121" s="1" t="s">
        <v>1123</v>
      </c>
      <c r="B121" s="1" t="s">
        <v>80</v>
      </c>
      <c r="C121" s="1" t="s">
        <v>128</v>
      </c>
      <c r="D121" s="2">
        <v>415.48199644976114</v>
      </c>
    </row>
    <row r="122" spans="1:4" x14ac:dyDescent="0.2">
      <c r="A122" s="1" t="s">
        <v>1124</v>
      </c>
      <c r="B122" s="1" t="s">
        <v>81</v>
      </c>
      <c r="C122" s="1" t="s">
        <v>128</v>
      </c>
      <c r="D122" s="2">
        <v>478.26199999999994</v>
      </c>
    </row>
    <row r="123" spans="1:4" x14ac:dyDescent="0.2">
      <c r="A123" s="1" t="s">
        <v>1125</v>
      </c>
      <c r="B123" s="1" t="s">
        <v>91</v>
      </c>
      <c r="C123" s="1" t="s">
        <v>128</v>
      </c>
      <c r="D123" s="2">
        <v>490.17599999999999</v>
      </c>
    </row>
    <row r="124" spans="1:4" x14ac:dyDescent="0.2">
      <c r="A124" s="1" t="s">
        <v>1126</v>
      </c>
      <c r="B124" s="1" t="s">
        <v>97</v>
      </c>
      <c r="C124" s="1" t="s">
        <v>128</v>
      </c>
      <c r="D124" s="2">
        <v>527.62</v>
      </c>
    </row>
    <row r="125" spans="1:4" x14ac:dyDescent="0.2">
      <c r="A125" s="1" t="s">
        <v>1127</v>
      </c>
      <c r="B125" s="1" t="s">
        <v>190</v>
      </c>
      <c r="C125" s="1" t="s">
        <v>128</v>
      </c>
      <c r="D125" s="2">
        <v>399.45200000000006</v>
      </c>
    </row>
    <row r="126" spans="1:4" x14ac:dyDescent="0.2">
      <c r="A126" s="1" t="s">
        <v>1128</v>
      </c>
      <c r="B126" s="1" t="s">
        <v>195</v>
      </c>
      <c r="C126" s="1" t="s">
        <v>128</v>
      </c>
      <c r="D126" s="2">
        <v>421.35600000000005</v>
      </c>
    </row>
    <row r="127" spans="1:4" x14ac:dyDescent="0.2">
      <c r="A127" s="1" t="s">
        <v>1129</v>
      </c>
      <c r="B127" s="1" t="s">
        <v>200</v>
      </c>
      <c r="C127" s="1" t="s">
        <v>128</v>
      </c>
      <c r="D127" s="2">
        <v>443.48199999999997</v>
      </c>
    </row>
    <row r="128" spans="1:4" x14ac:dyDescent="0.2">
      <c r="A128" s="1" t="s">
        <v>1130</v>
      </c>
      <c r="B128" s="1" t="s">
        <v>192</v>
      </c>
      <c r="C128" s="1" t="s">
        <v>128</v>
      </c>
      <c r="D128" s="2">
        <v>434.97199999999998</v>
      </c>
    </row>
    <row r="129" spans="1:4" x14ac:dyDescent="0.2">
      <c r="A129" s="1" t="s">
        <v>1131</v>
      </c>
      <c r="B129" s="1" t="s">
        <v>197</v>
      </c>
      <c r="C129" s="1" t="s">
        <v>128</v>
      </c>
      <c r="D129" s="2">
        <v>457.09800000000001</v>
      </c>
    </row>
    <row r="130" spans="1:4" x14ac:dyDescent="0.2">
      <c r="A130" s="1" t="s">
        <v>1132</v>
      </c>
      <c r="B130" s="1" t="s">
        <v>202</v>
      </c>
      <c r="C130" s="1" t="s">
        <v>128</v>
      </c>
      <c r="D130" s="2">
        <v>483.66399999999993</v>
      </c>
    </row>
    <row r="131" spans="1:4" x14ac:dyDescent="0.2">
      <c r="A131" s="1" t="s">
        <v>1133</v>
      </c>
      <c r="B131" s="1" t="s">
        <v>193</v>
      </c>
      <c r="C131" s="1" t="s">
        <v>128</v>
      </c>
      <c r="D131" s="2">
        <v>485.36599999999999</v>
      </c>
    </row>
    <row r="132" spans="1:4" x14ac:dyDescent="0.2">
      <c r="A132" s="1" t="s">
        <v>1134</v>
      </c>
      <c r="B132" s="1" t="s">
        <v>198</v>
      </c>
      <c r="C132" s="1" t="s">
        <v>128</v>
      </c>
      <c r="D132" s="2">
        <v>497.27999999999992</v>
      </c>
    </row>
    <row r="133" spans="1:4" x14ac:dyDescent="0.2">
      <c r="A133" s="1" t="s">
        <v>1135</v>
      </c>
      <c r="B133" s="1" t="s">
        <v>203</v>
      </c>
      <c r="C133" s="1" t="s">
        <v>128</v>
      </c>
      <c r="D133" s="2">
        <v>508.15800000000002</v>
      </c>
    </row>
    <row r="134" spans="1:4" x14ac:dyDescent="0.2">
      <c r="A134" s="1" t="s">
        <v>1136</v>
      </c>
      <c r="B134" s="1" t="s">
        <v>82</v>
      </c>
      <c r="C134" s="1" t="s">
        <v>128</v>
      </c>
      <c r="D134" s="2">
        <v>584.822</v>
      </c>
    </row>
    <row r="135" spans="1:4" x14ac:dyDescent="0.2">
      <c r="A135" s="1" t="s">
        <v>1137</v>
      </c>
      <c r="B135" s="1" t="s">
        <v>92</v>
      </c>
      <c r="C135" s="1" t="s">
        <v>128</v>
      </c>
      <c r="D135" s="2">
        <v>630.77600000000007</v>
      </c>
    </row>
    <row r="136" spans="1:4" x14ac:dyDescent="0.2">
      <c r="A136" s="1" t="s">
        <v>1138</v>
      </c>
      <c r="B136" s="1" t="s">
        <v>98</v>
      </c>
      <c r="C136" s="1" t="s">
        <v>128</v>
      </c>
      <c r="D136" s="2">
        <v>675.62</v>
      </c>
    </row>
    <row r="137" spans="1:4" x14ac:dyDescent="0.2">
      <c r="A137" s="1" t="s">
        <v>1139</v>
      </c>
      <c r="B137" s="1" t="s">
        <v>114</v>
      </c>
      <c r="C137" s="1" t="s">
        <v>128</v>
      </c>
      <c r="D137" s="2">
        <v>486.77199999999993</v>
      </c>
    </row>
    <row r="138" spans="1:4" x14ac:dyDescent="0.2">
      <c r="A138" s="1" t="s">
        <v>1140</v>
      </c>
      <c r="B138" s="1" t="s">
        <v>261</v>
      </c>
      <c r="C138" s="1" t="s">
        <v>128</v>
      </c>
      <c r="D138" s="2">
        <v>593.99800000000005</v>
      </c>
    </row>
    <row r="139" spans="1:4" x14ac:dyDescent="0.2">
      <c r="A139" s="1" t="s">
        <v>1141</v>
      </c>
      <c r="B139" s="1" t="s">
        <v>263</v>
      </c>
      <c r="C139" s="1" t="s">
        <v>128</v>
      </c>
      <c r="D139" s="2">
        <v>662.07799999999997</v>
      </c>
    </row>
    <row r="140" spans="1:4" x14ac:dyDescent="0.2">
      <c r="A140" s="1" t="s">
        <v>1142</v>
      </c>
      <c r="B140" s="1" t="s">
        <v>115</v>
      </c>
      <c r="C140" s="1" t="s">
        <v>128</v>
      </c>
      <c r="D140" s="2">
        <v>565.06399999999996</v>
      </c>
    </row>
    <row r="141" spans="1:4" x14ac:dyDescent="0.2">
      <c r="A141" s="1" t="s">
        <v>1143</v>
      </c>
      <c r="B141" s="1" t="s">
        <v>245</v>
      </c>
      <c r="C141" s="1" t="s">
        <v>128</v>
      </c>
      <c r="D141" s="2">
        <v>670.58800000000008</v>
      </c>
    </row>
    <row r="142" spans="1:4" x14ac:dyDescent="0.2">
      <c r="A142" s="1" t="s">
        <v>1144</v>
      </c>
      <c r="B142" s="1" t="s">
        <v>246</v>
      </c>
      <c r="C142" s="1" t="s">
        <v>128</v>
      </c>
      <c r="D142" s="2">
        <v>753.9860000000001</v>
      </c>
    </row>
    <row r="143" spans="1:4" x14ac:dyDescent="0.2">
      <c r="A143" s="1" t="s">
        <v>1145</v>
      </c>
      <c r="B143" s="1" t="s">
        <v>116</v>
      </c>
      <c r="C143" s="1" t="s">
        <v>128</v>
      </c>
      <c r="D143" s="2">
        <v>670.58800000000008</v>
      </c>
    </row>
    <row r="144" spans="1:4" x14ac:dyDescent="0.2">
      <c r="A144" s="1" t="s">
        <v>1146</v>
      </c>
      <c r="B144" s="1" t="s">
        <v>262</v>
      </c>
      <c r="C144" s="1" t="s">
        <v>128</v>
      </c>
      <c r="D144" s="2">
        <v>782.92</v>
      </c>
    </row>
    <row r="145" spans="1:4" x14ac:dyDescent="0.2">
      <c r="A145" s="1" t="s">
        <v>1147</v>
      </c>
      <c r="B145" s="1" t="s">
        <v>247</v>
      </c>
      <c r="C145" s="1" t="s">
        <v>128</v>
      </c>
      <c r="D145" s="2">
        <v>871.42399999999998</v>
      </c>
    </row>
    <row r="146" spans="1:4" x14ac:dyDescent="0.2">
      <c r="A146" s="1" t="s">
        <v>1148</v>
      </c>
      <c r="B146" s="1" t="s">
        <v>204</v>
      </c>
      <c r="C146" s="1" t="s">
        <v>128</v>
      </c>
      <c r="D146" s="2">
        <v>624.6339999999999</v>
      </c>
    </row>
    <row r="147" spans="1:4" x14ac:dyDescent="0.2">
      <c r="A147" s="1" t="s">
        <v>1149</v>
      </c>
      <c r="B147" s="1" t="s">
        <v>206</v>
      </c>
      <c r="C147" s="1" t="s">
        <v>128</v>
      </c>
      <c r="D147" s="2">
        <v>711.43600000000004</v>
      </c>
    </row>
    <row r="148" spans="1:4" x14ac:dyDescent="0.2">
      <c r="A148" s="1" t="s">
        <v>1150</v>
      </c>
      <c r="B148" s="1" t="s">
        <v>208</v>
      </c>
      <c r="C148" s="1" t="s">
        <v>128</v>
      </c>
      <c r="D148" s="2">
        <v>856.10600000000011</v>
      </c>
    </row>
    <row r="149" spans="1:4" x14ac:dyDescent="0.2">
      <c r="A149" s="1" t="s">
        <v>1151</v>
      </c>
      <c r="B149" s="1" t="s">
        <v>117</v>
      </c>
      <c r="C149" s="1" t="s">
        <v>128</v>
      </c>
      <c r="D149" s="2">
        <v>779.51599999999985</v>
      </c>
    </row>
    <row r="150" spans="1:4" x14ac:dyDescent="0.2">
      <c r="A150" s="1" t="s">
        <v>1152</v>
      </c>
      <c r="B150" s="1" t="s">
        <v>118</v>
      </c>
      <c r="C150" s="1" t="s">
        <v>128</v>
      </c>
      <c r="D150" s="2">
        <v>888.44399999999996</v>
      </c>
    </row>
    <row r="151" spans="1:4" x14ac:dyDescent="0.2">
      <c r="A151" s="1" t="s">
        <v>1153</v>
      </c>
      <c r="B151" s="1" t="s">
        <v>119</v>
      </c>
      <c r="C151" s="1" t="s">
        <v>128</v>
      </c>
      <c r="D151" s="2">
        <v>1070.5579999999998</v>
      </c>
    </row>
    <row r="152" spans="1:4" x14ac:dyDescent="0.2">
      <c r="A152" s="1" t="s">
        <v>1154</v>
      </c>
      <c r="B152" s="1" t="s">
        <v>111</v>
      </c>
      <c r="C152" s="1" t="s">
        <v>128</v>
      </c>
      <c r="D152" s="2">
        <v>333.59199999999998</v>
      </c>
    </row>
    <row r="153" spans="1:4" x14ac:dyDescent="0.2">
      <c r="A153" s="1" t="s">
        <v>1155</v>
      </c>
      <c r="B153" s="1" t="s">
        <v>112</v>
      </c>
      <c r="C153" s="1" t="s">
        <v>128</v>
      </c>
      <c r="D153" s="2">
        <v>357.41999999999996</v>
      </c>
    </row>
    <row r="154" spans="1:4" x14ac:dyDescent="0.2">
      <c r="A154" s="1" t="s">
        <v>1156</v>
      </c>
      <c r="B154" s="1" t="s">
        <v>113</v>
      </c>
      <c r="C154" s="1" t="s">
        <v>128</v>
      </c>
      <c r="D154" s="2">
        <v>376.14199999999994</v>
      </c>
    </row>
    <row r="155" spans="1:4" x14ac:dyDescent="0.2">
      <c r="A155" s="1" t="s">
        <v>1157</v>
      </c>
      <c r="B155" s="1" t="s">
        <v>32</v>
      </c>
      <c r="C155" s="1" t="s">
        <v>128</v>
      </c>
      <c r="D155" s="2">
        <v>733.56200000000001</v>
      </c>
    </row>
    <row r="156" spans="1:4" x14ac:dyDescent="0.2">
      <c r="A156" s="1" t="s">
        <v>1158</v>
      </c>
      <c r="B156" s="1" t="s">
        <v>33</v>
      </c>
      <c r="C156" s="1" t="s">
        <v>128</v>
      </c>
      <c r="D156" s="2">
        <v>847.596</v>
      </c>
    </row>
    <row r="157" spans="1:4" x14ac:dyDescent="0.2">
      <c r="A157" s="1" t="s">
        <v>1159</v>
      </c>
      <c r="B157" s="1" t="s">
        <v>157</v>
      </c>
      <c r="C157" s="1" t="s">
        <v>128</v>
      </c>
      <c r="D157" s="2">
        <v>997.37199999999996</v>
      </c>
    </row>
    <row r="158" spans="1:4" x14ac:dyDescent="0.2">
      <c r="A158" s="1" t="s">
        <v>1160</v>
      </c>
      <c r="B158" s="1" t="s">
        <v>249</v>
      </c>
      <c r="C158" s="1" t="s">
        <v>128</v>
      </c>
      <c r="D158" s="2">
        <v>170.2</v>
      </c>
    </row>
    <row r="159" spans="1:4" x14ac:dyDescent="0.2">
      <c r="A159" s="1" t="s">
        <v>1161</v>
      </c>
      <c r="B159" s="1" t="s">
        <v>250</v>
      </c>
      <c r="C159" s="1" t="s">
        <v>128</v>
      </c>
      <c r="D159" s="2">
        <v>190.62400000000002</v>
      </c>
    </row>
    <row r="160" spans="1:4" x14ac:dyDescent="0.2">
      <c r="A160" s="1" t="s">
        <v>1162</v>
      </c>
      <c r="B160" s="1" t="s">
        <v>251</v>
      </c>
      <c r="C160" s="1" t="s">
        <v>128</v>
      </c>
      <c r="D160" s="2">
        <v>209.34599999999998</v>
      </c>
    </row>
    <row r="161" spans="1:4" x14ac:dyDescent="0.2">
      <c r="A161" s="1" t="s">
        <v>1163</v>
      </c>
      <c r="B161" s="1" t="s">
        <v>252</v>
      </c>
      <c r="C161" s="1" t="s">
        <v>128</v>
      </c>
      <c r="D161" s="2">
        <v>440.81800000000004</v>
      </c>
    </row>
    <row r="162" spans="1:4" x14ac:dyDescent="0.2">
      <c r="A162" s="1" t="s">
        <v>1164</v>
      </c>
      <c r="B162" s="1" t="s">
        <v>255</v>
      </c>
      <c r="C162" s="1" t="s">
        <v>128</v>
      </c>
      <c r="D162" s="2">
        <v>595.69999999999993</v>
      </c>
    </row>
    <row r="163" spans="1:4" x14ac:dyDescent="0.2">
      <c r="A163" s="1" t="s">
        <v>1216</v>
      </c>
      <c r="B163" s="1" t="s">
        <v>478</v>
      </c>
      <c r="C163" s="1" t="s">
        <v>128</v>
      </c>
      <c r="D163" s="2">
        <v>163.392</v>
      </c>
    </row>
    <row r="164" spans="1:4" x14ac:dyDescent="0.2">
      <c r="A164" s="1" t="s">
        <v>1217</v>
      </c>
      <c r="B164" s="1" t="s">
        <v>228</v>
      </c>
      <c r="C164" s="1" t="s">
        <v>128</v>
      </c>
      <c r="D164" s="2">
        <v>255.29999999999998</v>
      </c>
    </row>
    <row r="165" spans="1:4" x14ac:dyDescent="0.2">
      <c r="A165" s="1" t="s">
        <v>2076</v>
      </c>
      <c r="B165" s="1" t="s">
        <v>1994</v>
      </c>
      <c r="C165" s="1" t="s">
        <v>128</v>
      </c>
      <c r="D165" s="2">
        <v>595.70000000000005</v>
      </c>
    </row>
    <row r="166" spans="1:4" x14ac:dyDescent="0.2">
      <c r="A166" s="1" t="s">
        <v>1165</v>
      </c>
      <c r="B166" s="1" t="s">
        <v>55</v>
      </c>
      <c r="C166" s="1" t="s">
        <v>128</v>
      </c>
      <c r="D166" s="2">
        <v>360.82400000000001</v>
      </c>
    </row>
    <row r="167" spans="1:4" x14ac:dyDescent="0.2">
      <c r="A167" s="1" t="s">
        <v>1166</v>
      </c>
      <c r="B167" s="1" t="s">
        <v>61</v>
      </c>
      <c r="C167" s="1" t="s">
        <v>128</v>
      </c>
      <c r="D167" s="2">
        <v>427.20199999999994</v>
      </c>
    </row>
    <row r="168" spans="1:4" x14ac:dyDescent="0.2">
      <c r="A168" s="1" t="s">
        <v>1167</v>
      </c>
      <c r="B168" s="1" t="s">
        <v>70</v>
      </c>
      <c r="C168" s="1" t="s">
        <v>128</v>
      </c>
      <c r="D168" s="2">
        <v>549.74599999999998</v>
      </c>
    </row>
    <row r="169" spans="1:4" x14ac:dyDescent="0.2">
      <c r="A169" s="1" t="s">
        <v>1168</v>
      </c>
      <c r="B169" s="1" t="s">
        <v>100</v>
      </c>
      <c r="C169" s="1" t="s">
        <v>128</v>
      </c>
      <c r="D169" s="2">
        <v>747.178</v>
      </c>
    </row>
    <row r="170" spans="1:4" x14ac:dyDescent="0.2">
      <c r="A170" s="1" t="s">
        <v>1169</v>
      </c>
      <c r="B170" s="1" t="s">
        <v>84</v>
      </c>
      <c r="C170" s="1" t="s">
        <v>128</v>
      </c>
      <c r="D170" s="2">
        <v>651.8660000000001</v>
      </c>
    </row>
    <row r="171" spans="1:4" x14ac:dyDescent="0.2">
      <c r="A171" s="1" t="s">
        <v>1170</v>
      </c>
      <c r="B171" s="1" t="s">
        <v>57</v>
      </c>
      <c r="C171" s="1" t="s">
        <v>128</v>
      </c>
      <c r="D171" s="2">
        <v>410.18199999999996</v>
      </c>
    </row>
    <row r="172" spans="1:4" x14ac:dyDescent="0.2">
      <c r="A172" s="1" t="s">
        <v>1171</v>
      </c>
      <c r="B172" s="1" t="s">
        <v>63</v>
      </c>
      <c r="C172" s="1" t="s">
        <v>128</v>
      </c>
      <c r="D172" s="2">
        <v>534.428</v>
      </c>
    </row>
    <row r="173" spans="1:4" x14ac:dyDescent="0.2">
      <c r="A173" s="1" t="s">
        <v>1172</v>
      </c>
      <c r="B173" s="1" t="s">
        <v>72</v>
      </c>
      <c r="C173" s="1" t="s">
        <v>128</v>
      </c>
      <c r="D173" s="2">
        <v>571.87199999999996</v>
      </c>
    </row>
    <row r="174" spans="1:4" x14ac:dyDescent="0.2">
      <c r="A174" s="1" t="s">
        <v>1173</v>
      </c>
      <c r="B174" s="1" t="s">
        <v>102</v>
      </c>
      <c r="C174" s="1" t="s">
        <v>128</v>
      </c>
      <c r="D174" s="2">
        <v>822.06600000000003</v>
      </c>
    </row>
    <row r="175" spans="1:4" x14ac:dyDescent="0.2">
      <c r="A175" s="1" t="s">
        <v>1174</v>
      </c>
      <c r="B175" s="1" t="s">
        <v>86</v>
      </c>
      <c r="C175" s="1" t="s">
        <v>128</v>
      </c>
      <c r="D175" s="2">
        <v>755.68799999999999</v>
      </c>
    </row>
    <row r="176" spans="1:4" x14ac:dyDescent="0.2">
      <c r="A176" s="1" t="s">
        <v>1175</v>
      </c>
      <c r="B176" s="1" t="s">
        <v>59</v>
      </c>
      <c r="C176" s="1" t="s">
        <v>128</v>
      </c>
      <c r="D176" s="2">
        <v>473.15599999999995</v>
      </c>
    </row>
    <row r="177" spans="1:4" x14ac:dyDescent="0.2">
      <c r="A177" s="1" t="s">
        <v>1176</v>
      </c>
      <c r="B177" s="1" t="s">
        <v>65</v>
      </c>
      <c r="C177" s="1" t="s">
        <v>128</v>
      </c>
      <c r="D177" s="2">
        <v>559.95800000000008</v>
      </c>
    </row>
    <row r="178" spans="1:4" x14ac:dyDescent="0.2">
      <c r="A178" s="1" t="s">
        <v>1177</v>
      </c>
      <c r="B178" s="1" t="s">
        <v>74</v>
      </c>
      <c r="C178" s="1" t="s">
        <v>128</v>
      </c>
      <c r="D178" s="2">
        <v>679.09800000000007</v>
      </c>
    </row>
    <row r="179" spans="1:4" x14ac:dyDescent="0.2">
      <c r="A179" s="1" t="s">
        <v>1178</v>
      </c>
      <c r="B179" s="1" t="s">
        <v>104</v>
      </c>
      <c r="C179" s="1" t="s">
        <v>128</v>
      </c>
      <c r="D179" s="2">
        <v>956.52399999999989</v>
      </c>
    </row>
    <row r="180" spans="1:4" x14ac:dyDescent="0.2">
      <c r="A180" s="1" t="s">
        <v>1179</v>
      </c>
      <c r="B180" s="1" t="s">
        <v>88</v>
      </c>
      <c r="C180" s="1" t="s">
        <v>128</v>
      </c>
      <c r="D180" s="2">
        <v>864.6160000000001</v>
      </c>
    </row>
    <row r="181" spans="1:4" x14ac:dyDescent="0.2">
      <c r="A181" s="1" t="s">
        <v>1180</v>
      </c>
      <c r="B181" s="1" t="s">
        <v>183</v>
      </c>
      <c r="C181" s="1" t="s">
        <v>128</v>
      </c>
      <c r="D181" s="2">
        <v>132.75599999999997</v>
      </c>
    </row>
    <row r="182" spans="1:4" x14ac:dyDescent="0.2">
      <c r="A182" s="1" t="s">
        <v>1181</v>
      </c>
      <c r="B182" s="1" t="s">
        <v>184</v>
      </c>
      <c r="C182" s="1" t="s">
        <v>128</v>
      </c>
      <c r="D182" s="2">
        <v>149.77600000000001</v>
      </c>
    </row>
    <row r="183" spans="1:4" x14ac:dyDescent="0.2">
      <c r="A183" s="1" t="s">
        <v>1182</v>
      </c>
      <c r="B183" s="1" t="s">
        <v>185</v>
      </c>
      <c r="C183" s="1" t="s">
        <v>128</v>
      </c>
      <c r="D183" s="2">
        <v>168.49799999999999</v>
      </c>
    </row>
    <row r="184" spans="1:4" x14ac:dyDescent="0.2">
      <c r="A184" s="1" t="s">
        <v>1183</v>
      </c>
      <c r="B184" s="1" t="s">
        <v>186</v>
      </c>
      <c r="C184" s="1" t="s">
        <v>128</v>
      </c>
      <c r="D184" s="2">
        <v>187.21999999999997</v>
      </c>
    </row>
    <row r="185" spans="1:4" x14ac:dyDescent="0.2">
      <c r="A185" s="1" t="s">
        <v>1184</v>
      </c>
      <c r="B185" s="1" t="s">
        <v>187</v>
      </c>
      <c r="C185" s="1" t="s">
        <v>128</v>
      </c>
      <c r="D185" s="2">
        <v>224.66400000000002</v>
      </c>
    </row>
    <row r="186" spans="1:4" x14ac:dyDescent="0.2">
      <c r="A186" s="1" t="s">
        <v>1185</v>
      </c>
      <c r="B186" s="1" t="s">
        <v>188</v>
      </c>
      <c r="C186" s="1" t="s">
        <v>128</v>
      </c>
      <c r="D186" s="2">
        <v>241.68400000000003</v>
      </c>
    </row>
    <row r="187" spans="1:4" x14ac:dyDescent="0.2">
      <c r="A187" s="1" t="s">
        <v>1186</v>
      </c>
      <c r="B187" s="1" t="s">
        <v>191</v>
      </c>
      <c r="C187" s="1" t="s">
        <v>128</v>
      </c>
      <c r="D187" s="2">
        <v>347.20800000000003</v>
      </c>
    </row>
    <row r="188" spans="1:4" x14ac:dyDescent="0.2">
      <c r="A188" s="1" t="s">
        <v>1187</v>
      </c>
      <c r="B188" s="1" t="s">
        <v>201</v>
      </c>
      <c r="C188" s="1" t="s">
        <v>128</v>
      </c>
      <c r="D188" s="2">
        <v>393.16199999999998</v>
      </c>
    </row>
    <row r="189" spans="1:4" x14ac:dyDescent="0.2">
      <c r="A189" s="1" t="s">
        <v>1188</v>
      </c>
      <c r="B189" s="1" t="s">
        <v>196</v>
      </c>
      <c r="C189" s="1" t="s">
        <v>128</v>
      </c>
      <c r="D189" s="2">
        <v>369.334</v>
      </c>
    </row>
    <row r="190" spans="1:4" x14ac:dyDescent="0.2">
      <c r="A190" s="1" t="s">
        <v>1189</v>
      </c>
      <c r="B190" s="1" t="s">
        <v>256</v>
      </c>
      <c r="C190" s="1" t="s">
        <v>128</v>
      </c>
      <c r="D190" s="2">
        <v>221.26</v>
      </c>
    </row>
    <row r="191" spans="1:4" x14ac:dyDescent="0.2">
      <c r="A191" s="1" t="s">
        <v>1190</v>
      </c>
      <c r="B191" s="1" t="s">
        <v>257</v>
      </c>
      <c r="C191" s="1" t="s">
        <v>128</v>
      </c>
      <c r="D191" s="2">
        <v>255.29999999999998</v>
      </c>
    </row>
    <row r="192" spans="1:4" x14ac:dyDescent="0.2">
      <c r="A192" s="1" t="s">
        <v>1191</v>
      </c>
      <c r="B192" s="1" t="s">
        <v>258</v>
      </c>
      <c r="C192" s="1" t="s">
        <v>128</v>
      </c>
      <c r="D192" s="2">
        <v>289.33999999999997</v>
      </c>
    </row>
    <row r="193" spans="1:4" x14ac:dyDescent="0.2">
      <c r="A193" s="1" t="s">
        <v>1192</v>
      </c>
      <c r="B193" s="1" t="s">
        <v>259</v>
      </c>
      <c r="C193" s="1" t="s">
        <v>128</v>
      </c>
      <c r="D193" s="2">
        <v>323.37999999999994</v>
      </c>
    </row>
    <row r="194" spans="1:4" x14ac:dyDescent="0.2">
      <c r="A194" s="1" t="s">
        <v>1193</v>
      </c>
      <c r="B194" s="1" t="s">
        <v>454</v>
      </c>
      <c r="C194" s="1" t="s">
        <v>128</v>
      </c>
      <c r="D194" s="2">
        <v>371.036</v>
      </c>
    </row>
    <row r="195" spans="1:4" x14ac:dyDescent="0.2">
      <c r="A195" s="1" t="s">
        <v>1194</v>
      </c>
      <c r="B195" s="1" t="s">
        <v>260</v>
      </c>
      <c r="C195" s="1" t="s">
        <v>128</v>
      </c>
      <c r="D195" s="2">
        <v>391.46</v>
      </c>
    </row>
    <row r="196" spans="1:4" x14ac:dyDescent="0.2">
      <c r="A196" s="1" t="s">
        <v>3543</v>
      </c>
      <c r="B196" s="1" t="s">
        <v>3238</v>
      </c>
      <c r="C196" s="1" t="s">
        <v>128</v>
      </c>
      <c r="D196" s="2">
        <v>425.5</v>
      </c>
    </row>
    <row r="197" spans="1:4" x14ac:dyDescent="0.2">
      <c r="A197" s="1" t="s">
        <v>3544</v>
      </c>
      <c r="B197" s="1" t="s">
        <v>3240</v>
      </c>
      <c r="C197" s="1" t="s">
        <v>128</v>
      </c>
      <c r="D197" s="2">
        <v>485.07</v>
      </c>
    </row>
    <row r="198" spans="1:4" x14ac:dyDescent="0.2">
      <c r="A198" s="1" t="s">
        <v>3545</v>
      </c>
      <c r="B198" s="1" t="s">
        <v>3242</v>
      </c>
      <c r="C198" s="1" t="s">
        <v>128</v>
      </c>
      <c r="D198" s="2">
        <v>451.03</v>
      </c>
    </row>
    <row r="199" spans="1:4" x14ac:dyDescent="0.2">
      <c r="A199" s="1" t="s">
        <v>1195</v>
      </c>
      <c r="B199" s="1" t="s">
        <v>248</v>
      </c>
      <c r="C199" s="1" t="s">
        <v>128</v>
      </c>
      <c r="D199" s="2">
        <v>291.04200000000003</v>
      </c>
    </row>
    <row r="200" spans="1:4" x14ac:dyDescent="0.2">
      <c r="A200" s="1" t="s">
        <v>1196</v>
      </c>
      <c r="B200" s="1" t="s">
        <v>264</v>
      </c>
      <c r="C200" s="1" t="s">
        <v>128</v>
      </c>
      <c r="D200" s="2">
        <v>413.58599999999996</v>
      </c>
    </row>
    <row r="201" spans="1:4" x14ac:dyDescent="0.2">
      <c r="A201" s="1" t="s">
        <v>1197</v>
      </c>
      <c r="B201" s="1" t="s">
        <v>205</v>
      </c>
      <c r="C201" s="1" t="s">
        <v>128</v>
      </c>
      <c r="D201" s="2">
        <v>658.67399999999998</v>
      </c>
    </row>
    <row r="202" spans="1:4" x14ac:dyDescent="0.2">
      <c r="A202" s="1" t="s">
        <v>1198</v>
      </c>
      <c r="B202" s="1" t="s">
        <v>207</v>
      </c>
      <c r="C202" s="1" t="s">
        <v>128</v>
      </c>
      <c r="D202" s="2">
        <v>748.87999999999988</v>
      </c>
    </row>
    <row r="203" spans="1:4" x14ac:dyDescent="0.2">
      <c r="A203" s="1" t="s">
        <v>1199</v>
      </c>
      <c r="B203" s="1" t="s">
        <v>209</v>
      </c>
      <c r="C203" s="1" t="s">
        <v>128</v>
      </c>
      <c r="D203" s="2">
        <v>871.42399999999998</v>
      </c>
    </row>
    <row r="204" spans="1:4" x14ac:dyDescent="0.2">
      <c r="A204" s="1" t="s">
        <v>1200</v>
      </c>
      <c r="B204" s="1" t="s">
        <v>172</v>
      </c>
      <c r="C204" s="1" t="s">
        <v>128</v>
      </c>
      <c r="D204" s="2">
        <v>1351.3879999999999</v>
      </c>
    </row>
    <row r="205" spans="1:4" x14ac:dyDescent="0.2">
      <c r="A205" s="1" t="s">
        <v>1201</v>
      </c>
      <c r="B205" s="1" t="s">
        <v>173</v>
      </c>
      <c r="C205" s="1" t="s">
        <v>128</v>
      </c>
      <c r="D205" s="2">
        <v>1395.6399999999999</v>
      </c>
    </row>
    <row r="206" spans="1:4" x14ac:dyDescent="0.2">
      <c r="A206" s="1" t="s">
        <v>1202</v>
      </c>
      <c r="B206" s="1" t="s">
        <v>174</v>
      </c>
      <c r="C206" s="1" t="s">
        <v>128</v>
      </c>
      <c r="D206" s="2">
        <v>1463.7199999999998</v>
      </c>
    </row>
    <row r="207" spans="1:4" x14ac:dyDescent="0.2">
      <c r="A207" s="1" t="s">
        <v>1203</v>
      </c>
      <c r="B207" s="1" t="s">
        <v>175</v>
      </c>
      <c r="C207" s="1" t="s">
        <v>128</v>
      </c>
      <c r="D207" s="2">
        <v>1484.144</v>
      </c>
    </row>
    <row r="208" spans="1:4" x14ac:dyDescent="0.2">
      <c r="A208" s="1" t="s">
        <v>1204</v>
      </c>
      <c r="B208" s="1" t="s">
        <v>176</v>
      </c>
      <c r="C208" s="1" t="s">
        <v>128</v>
      </c>
      <c r="D208" s="2">
        <v>1603.2839999999999</v>
      </c>
    </row>
    <row r="209" spans="1:4" x14ac:dyDescent="0.2">
      <c r="A209" s="1" t="s">
        <v>1205</v>
      </c>
      <c r="B209" s="1" t="s">
        <v>177</v>
      </c>
      <c r="C209" s="1" t="s">
        <v>128</v>
      </c>
      <c r="D209" s="2">
        <v>1708.8079999999998</v>
      </c>
    </row>
    <row r="210" spans="1:4" x14ac:dyDescent="0.2">
      <c r="A210" s="1" t="s">
        <v>1206</v>
      </c>
      <c r="B210" s="1" t="s">
        <v>178</v>
      </c>
      <c r="C210" s="1" t="s">
        <v>128</v>
      </c>
      <c r="D210" s="2">
        <v>1758.1659999999997</v>
      </c>
    </row>
    <row r="211" spans="1:4" x14ac:dyDescent="0.2">
      <c r="A211" s="1" t="s">
        <v>1207</v>
      </c>
      <c r="B211" s="1" t="s">
        <v>179</v>
      </c>
      <c r="C211" s="1" t="s">
        <v>128</v>
      </c>
      <c r="D211" s="2">
        <v>1879.0079999999998</v>
      </c>
    </row>
    <row r="212" spans="1:4" x14ac:dyDescent="0.2">
      <c r="A212" s="1" t="s">
        <v>1208</v>
      </c>
      <c r="B212" s="1" t="s">
        <v>180</v>
      </c>
      <c r="C212" s="1" t="s">
        <v>128</v>
      </c>
      <c r="D212" s="2">
        <v>1972.6179999999999</v>
      </c>
    </row>
    <row r="213" spans="1:4" x14ac:dyDescent="0.2">
      <c r="A213" s="1" t="s">
        <v>3189</v>
      </c>
      <c r="B213" s="1" t="s">
        <v>229</v>
      </c>
      <c r="C213" s="1" t="s">
        <v>128</v>
      </c>
      <c r="D213" s="2">
        <v>2103.672</v>
      </c>
    </row>
    <row r="214" spans="1:4" x14ac:dyDescent="0.2">
      <c r="A214" s="1" t="s">
        <v>3190</v>
      </c>
      <c r="B214" s="1" t="s">
        <v>230</v>
      </c>
      <c r="C214" s="1" t="s">
        <v>128</v>
      </c>
      <c r="D214" s="2">
        <v>2204.0899999999997</v>
      </c>
    </row>
    <row r="215" spans="1:4" x14ac:dyDescent="0.2">
      <c r="A215" s="1" t="s">
        <v>3191</v>
      </c>
      <c r="B215" s="1" t="s">
        <v>3243</v>
      </c>
      <c r="C215" s="1" t="s">
        <v>128</v>
      </c>
      <c r="D215" s="2">
        <v>2403.2239999999997</v>
      </c>
    </row>
    <row r="216" spans="1:4" x14ac:dyDescent="0.2">
      <c r="A216" s="1" t="s">
        <v>1209</v>
      </c>
      <c r="B216" s="1" t="s">
        <v>274</v>
      </c>
      <c r="C216" s="1" t="s">
        <v>128</v>
      </c>
      <c r="D216" s="2">
        <v>289.33999999999997</v>
      </c>
    </row>
    <row r="217" spans="1:4" x14ac:dyDescent="0.2">
      <c r="A217" s="1" t="s">
        <v>1210</v>
      </c>
      <c r="B217" s="1" t="s">
        <v>160</v>
      </c>
      <c r="C217" s="1" t="s">
        <v>128</v>
      </c>
      <c r="D217" s="2">
        <v>287.63799999999998</v>
      </c>
    </row>
    <row r="218" spans="1:4" x14ac:dyDescent="0.2">
      <c r="A218" s="1" t="s">
        <v>1211</v>
      </c>
      <c r="B218" s="1" t="s">
        <v>161</v>
      </c>
      <c r="C218" s="1" t="s">
        <v>128</v>
      </c>
      <c r="D218" s="2">
        <v>510.59999999999997</v>
      </c>
    </row>
    <row r="219" spans="1:4" x14ac:dyDescent="0.2">
      <c r="A219" s="1" t="s">
        <v>1212</v>
      </c>
      <c r="B219" s="1" t="s">
        <v>163</v>
      </c>
      <c r="C219" s="1" t="s">
        <v>128</v>
      </c>
      <c r="D219" s="2">
        <v>297.84999999999997</v>
      </c>
    </row>
    <row r="220" spans="1:4" x14ac:dyDescent="0.2">
      <c r="A220" s="1" t="s">
        <v>1213</v>
      </c>
      <c r="B220" s="1" t="s">
        <v>164</v>
      </c>
      <c r="C220" s="1" t="s">
        <v>128</v>
      </c>
      <c r="D220" s="2">
        <v>476.56</v>
      </c>
    </row>
    <row r="221" spans="1:4" x14ac:dyDescent="0.2">
      <c r="A221" s="1" t="s">
        <v>1215</v>
      </c>
      <c r="B221" s="1" t="s">
        <v>152</v>
      </c>
      <c r="C221" s="1" t="s">
        <v>128</v>
      </c>
      <c r="D221" s="2">
        <v>170.2</v>
      </c>
    </row>
    <row r="222" spans="1:4" x14ac:dyDescent="0.2">
      <c r="A222" s="1" t="s">
        <v>1214</v>
      </c>
      <c r="B222" s="1" t="s">
        <v>165</v>
      </c>
      <c r="C222" s="1" t="s">
        <v>129</v>
      </c>
      <c r="D222" s="2">
        <v>51.06</v>
      </c>
    </row>
    <row r="223" spans="1:4" x14ac:dyDescent="0.2">
      <c r="A223" s="1" t="s">
        <v>2075</v>
      </c>
      <c r="B223" s="1" t="s">
        <v>1992</v>
      </c>
      <c r="C223" s="1" t="s">
        <v>128</v>
      </c>
      <c r="D223" s="2">
        <v>340.4</v>
      </c>
    </row>
    <row r="224" spans="1:4" x14ac:dyDescent="0.2">
      <c r="A224" s="1" t="s">
        <v>1218</v>
      </c>
      <c r="B224" s="1" t="s">
        <v>218</v>
      </c>
      <c r="C224" s="1" t="s">
        <v>220</v>
      </c>
      <c r="D224" s="2">
        <v>74</v>
      </c>
    </row>
    <row r="225" spans="1:4" x14ac:dyDescent="0.2">
      <c r="A225" s="1" t="s">
        <v>2077</v>
      </c>
      <c r="B225" s="1" t="s">
        <v>1996</v>
      </c>
      <c r="C225" s="1" t="s">
        <v>1997</v>
      </c>
      <c r="D225" s="2">
        <v>118.4</v>
      </c>
    </row>
    <row r="226" spans="1:4" x14ac:dyDescent="0.2">
      <c r="A226" s="1" t="s">
        <v>1219</v>
      </c>
      <c r="B226" s="1" t="s">
        <v>158</v>
      </c>
      <c r="C226" s="1" t="s">
        <v>129</v>
      </c>
      <c r="D226" s="2">
        <v>321.67800000000005</v>
      </c>
    </row>
    <row r="227" spans="1:4" x14ac:dyDescent="0.2">
      <c r="A227" s="1" t="s">
        <v>1220</v>
      </c>
      <c r="B227" s="1" t="s">
        <v>240</v>
      </c>
      <c r="C227" s="1" t="s">
        <v>129</v>
      </c>
      <c r="D227" s="2">
        <v>440.81800000000004</v>
      </c>
    </row>
    <row r="228" spans="1:4" x14ac:dyDescent="0.2">
      <c r="A228" s="1" t="s">
        <v>1221</v>
      </c>
      <c r="B228" s="1" t="s">
        <v>181</v>
      </c>
      <c r="C228" s="1" t="s">
        <v>129</v>
      </c>
      <c r="D228" s="2">
        <v>190.62400000000002</v>
      </c>
    </row>
    <row r="229" spans="1:4" x14ac:dyDescent="0.2">
      <c r="A229" s="1" t="s">
        <v>1222</v>
      </c>
      <c r="B229" s="1" t="s">
        <v>182</v>
      </c>
      <c r="C229" s="1" t="s">
        <v>129</v>
      </c>
      <c r="D229" s="2">
        <v>199.13400000000001</v>
      </c>
    </row>
    <row r="230" spans="1:4" x14ac:dyDescent="0.2">
      <c r="A230" s="1" t="s">
        <v>1223</v>
      </c>
      <c r="B230" s="1" t="s">
        <v>147</v>
      </c>
      <c r="C230" s="1" t="s">
        <v>129</v>
      </c>
      <c r="D230" s="2">
        <v>304.65800000000002</v>
      </c>
    </row>
    <row r="231" spans="1:4" x14ac:dyDescent="0.2">
      <c r="A231" s="1" t="s">
        <v>1224</v>
      </c>
      <c r="B231" s="1" t="s">
        <v>210</v>
      </c>
      <c r="C231" s="1" t="s">
        <v>129</v>
      </c>
      <c r="D231" s="2">
        <v>115.73599999999998</v>
      </c>
    </row>
    <row r="232" spans="1:4" x14ac:dyDescent="0.2">
      <c r="A232" s="1" t="s">
        <v>1225</v>
      </c>
      <c r="B232" s="1" t="s">
        <v>211</v>
      </c>
      <c r="C232" s="1" t="s">
        <v>129</v>
      </c>
      <c r="D232" s="2">
        <v>136.16</v>
      </c>
    </row>
    <row r="233" spans="1:4" x14ac:dyDescent="0.2">
      <c r="A233" s="1" t="s">
        <v>1226</v>
      </c>
      <c r="B233" s="1" t="s">
        <v>212</v>
      </c>
      <c r="C233" s="1" t="s">
        <v>129</v>
      </c>
      <c r="D233" s="2">
        <v>154.88200000000001</v>
      </c>
    </row>
    <row r="234" spans="1:4" x14ac:dyDescent="0.2">
      <c r="A234" s="1" t="s">
        <v>1227</v>
      </c>
      <c r="B234" s="1" t="s">
        <v>213</v>
      </c>
      <c r="C234" s="1" t="s">
        <v>129</v>
      </c>
      <c r="D234" s="2">
        <v>175.30599999999998</v>
      </c>
    </row>
    <row r="235" spans="1:4" x14ac:dyDescent="0.2">
      <c r="A235" s="1" t="s">
        <v>1228</v>
      </c>
      <c r="B235" s="1" t="s">
        <v>166</v>
      </c>
      <c r="C235" s="1" t="s">
        <v>128</v>
      </c>
      <c r="D235" s="2">
        <v>721.64800000000002</v>
      </c>
    </row>
    <row r="236" spans="1:4" x14ac:dyDescent="0.2">
      <c r="A236" s="1" t="s">
        <v>1229</v>
      </c>
      <c r="B236" s="1" t="s">
        <v>167</v>
      </c>
      <c r="C236" s="1" t="s">
        <v>128</v>
      </c>
      <c r="D236" s="2">
        <v>762.49600000000009</v>
      </c>
    </row>
    <row r="237" spans="1:4" x14ac:dyDescent="0.2">
      <c r="A237" s="1" t="s">
        <v>1230</v>
      </c>
      <c r="B237" s="1" t="s">
        <v>168</v>
      </c>
      <c r="C237" s="1" t="s">
        <v>128</v>
      </c>
      <c r="D237" s="2">
        <v>840.78800000000001</v>
      </c>
    </row>
    <row r="238" spans="1:4" x14ac:dyDescent="0.2">
      <c r="A238" s="1" t="s">
        <v>1231</v>
      </c>
      <c r="B238" s="1" t="s">
        <v>223</v>
      </c>
      <c r="C238" s="1" t="s">
        <v>129</v>
      </c>
      <c r="D238" s="2">
        <v>61.271999999999998</v>
      </c>
    </row>
    <row r="239" spans="1:4" x14ac:dyDescent="0.2">
      <c r="A239" s="1" t="s">
        <v>1232</v>
      </c>
      <c r="B239" s="1" t="s">
        <v>224</v>
      </c>
      <c r="C239" s="1" t="s">
        <v>129</v>
      </c>
      <c r="D239" s="2">
        <v>112.33199999999998</v>
      </c>
    </row>
    <row r="240" spans="1:4" x14ac:dyDescent="0.2">
      <c r="A240" s="1" t="s">
        <v>1233</v>
      </c>
      <c r="B240" s="1" t="s">
        <v>123</v>
      </c>
      <c r="C240" s="1" t="s">
        <v>129</v>
      </c>
      <c r="D240" s="2">
        <v>42.55</v>
      </c>
    </row>
    <row r="241" spans="1:4" x14ac:dyDescent="0.2">
      <c r="A241" s="1" t="s">
        <v>1234</v>
      </c>
      <c r="B241" s="1" t="s">
        <v>124</v>
      </c>
      <c r="C241" s="1" t="s">
        <v>129</v>
      </c>
      <c r="D241" s="2">
        <v>45.953999999999994</v>
      </c>
    </row>
    <row r="242" spans="1:4" x14ac:dyDescent="0.2">
      <c r="A242" s="1" t="s">
        <v>1235</v>
      </c>
      <c r="B242" s="1" t="s">
        <v>125</v>
      </c>
      <c r="C242" s="1" t="s">
        <v>129</v>
      </c>
      <c r="D242" s="2">
        <v>49.358000000000004</v>
      </c>
    </row>
    <row r="243" spans="1:4" x14ac:dyDescent="0.2">
      <c r="A243" s="1" t="s">
        <v>1236</v>
      </c>
      <c r="B243" s="1" t="s">
        <v>126</v>
      </c>
      <c r="C243" s="1" t="s">
        <v>129</v>
      </c>
      <c r="D243" s="2">
        <v>88.503999999999991</v>
      </c>
    </row>
    <row r="244" spans="1:4" x14ac:dyDescent="0.2">
      <c r="A244" s="1" t="s">
        <v>1237</v>
      </c>
      <c r="B244" s="1" t="s">
        <v>127</v>
      </c>
      <c r="C244" s="1" t="s">
        <v>129</v>
      </c>
      <c r="D244" s="2">
        <v>91.907999999999987</v>
      </c>
    </row>
    <row r="245" spans="1:4" x14ac:dyDescent="0.2">
      <c r="A245" s="1" t="s">
        <v>1238</v>
      </c>
      <c r="B245" s="1" t="s">
        <v>214</v>
      </c>
      <c r="C245" s="1" t="s">
        <v>129</v>
      </c>
      <c r="D245" s="2">
        <v>95.312000000000012</v>
      </c>
    </row>
    <row r="246" spans="1:4" x14ac:dyDescent="0.2">
      <c r="A246" s="1" t="s">
        <v>1239</v>
      </c>
      <c r="B246" s="1" t="s">
        <v>169</v>
      </c>
      <c r="C246" s="1" t="s">
        <v>129</v>
      </c>
      <c r="D246" s="2">
        <v>165.09400000000002</v>
      </c>
    </row>
    <row r="247" spans="1:4" x14ac:dyDescent="0.2">
      <c r="A247" s="1" t="s">
        <v>1240</v>
      </c>
      <c r="B247" s="1" t="s">
        <v>170</v>
      </c>
      <c r="C247" s="1" t="s">
        <v>129</v>
      </c>
      <c r="D247" s="2">
        <v>246.79</v>
      </c>
    </row>
    <row r="248" spans="1:4" x14ac:dyDescent="0.2">
      <c r="A248" s="1" t="s">
        <v>1241</v>
      </c>
      <c r="B248" s="1" t="s">
        <v>149</v>
      </c>
      <c r="C248" s="1" t="s">
        <v>129</v>
      </c>
      <c r="D248" s="2">
        <v>197.43200000000002</v>
      </c>
    </row>
    <row r="249" spans="1:4" x14ac:dyDescent="0.2">
      <c r="A249" s="1" t="s">
        <v>1242</v>
      </c>
      <c r="B249" s="1" t="s">
        <v>146</v>
      </c>
      <c r="C249" s="1" t="s">
        <v>129</v>
      </c>
      <c r="D249" s="2">
        <v>234.87599999999998</v>
      </c>
    </row>
    <row r="250" spans="1:4" x14ac:dyDescent="0.2">
      <c r="A250" s="1" t="s">
        <v>1243</v>
      </c>
      <c r="B250" s="1" t="s">
        <v>130</v>
      </c>
      <c r="C250" s="1" t="s">
        <v>129</v>
      </c>
      <c r="D250" s="2">
        <v>180.41200000000001</v>
      </c>
    </row>
    <row r="251" spans="1:4" x14ac:dyDescent="0.2">
      <c r="A251" s="1" t="s">
        <v>1244</v>
      </c>
      <c r="B251" s="1" t="s">
        <v>156</v>
      </c>
      <c r="C251" s="1" t="s">
        <v>129</v>
      </c>
      <c r="D251" s="2">
        <v>195.73</v>
      </c>
    </row>
    <row r="252" spans="1:4" x14ac:dyDescent="0.2">
      <c r="A252" s="1" t="s">
        <v>1245</v>
      </c>
      <c r="B252" s="1" t="s">
        <v>155</v>
      </c>
      <c r="C252" s="1" t="s">
        <v>129</v>
      </c>
      <c r="D252" s="2">
        <v>51.06</v>
      </c>
    </row>
    <row r="253" spans="1:4" x14ac:dyDescent="0.2">
      <c r="A253" s="1" t="s">
        <v>1247</v>
      </c>
      <c r="B253" s="1" t="s">
        <v>151</v>
      </c>
      <c r="C253" s="1" t="s">
        <v>129</v>
      </c>
      <c r="D253" s="2">
        <v>229.92244000000002</v>
      </c>
    </row>
    <row r="254" spans="1:4" x14ac:dyDescent="0.2">
      <c r="A254" s="1" t="s">
        <v>1248</v>
      </c>
      <c r="B254" s="1" t="s">
        <v>150</v>
      </c>
      <c r="C254" s="1" t="s">
        <v>129</v>
      </c>
      <c r="D254" s="2">
        <v>301.25400000000002</v>
      </c>
    </row>
    <row r="255" spans="1:4" x14ac:dyDescent="0.2">
      <c r="A255" s="1" t="s">
        <v>1249</v>
      </c>
      <c r="B255" s="1" t="s">
        <v>153</v>
      </c>
      <c r="C255" s="1" t="s">
        <v>129</v>
      </c>
      <c r="D255" s="2">
        <v>229.77</v>
      </c>
    </row>
    <row r="256" spans="1:4" x14ac:dyDescent="0.2">
      <c r="A256" s="1" t="s">
        <v>1250</v>
      </c>
      <c r="B256" s="1" t="s">
        <v>159</v>
      </c>
      <c r="C256" s="1" t="s">
        <v>129</v>
      </c>
      <c r="D256" s="2">
        <v>47.656000000000006</v>
      </c>
    </row>
    <row r="257" spans="1:4" x14ac:dyDescent="0.2">
      <c r="A257" s="1" t="s">
        <v>1251</v>
      </c>
      <c r="B257" s="1" t="s">
        <v>162</v>
      </c>
      <c r="C257" s="1" t="s">
        <v>129</v>
      </c>
      <c r="D257" s="2">
        <v>39.146000000000001</v>
      </c>
    </row>
    <row r="258" spans="1:4" x14ac:dyDescent="0.2">
      <c r="A258" s="1" t="s">
        <v>1246</v>
      </c>
      <c r="B258" s="1" t="s">
        <v>143</v>
      </c>
      <c r="C258" s="1" t="s">
        <v>129</v>
      </c>
      <c r="D258" s="2">
        <v>51.06</v>
      </c>
    </row>
    <row r="259" spans="1:4" x14ac:dyDescent="0.2">
      <c r="A259" s="1" t="s">
        <v>1252</v>
      </c>
      <c r="B259" s="1" t="s">
        <v>239</v>
      </c>
      <c r="C259" s="1" t="s">
        <v>129</v>
      </c>
      <c r="D259" s="2">
        <v>51.06</v>
      </c>
    </row>
    <row r="260" spans="1:4" x14ac:dyDescent="0.2">
      <c r="A260" s="5" t="s">
        <v>1253</v>
      </c>
      <c r="B260" s="5" t="s">
        <v>171</v>
      </c>
      <c r="C260" s="5" t="s">
        <v>129</v>
      </c>
      <c r="D260" s="6">
        <v>49.358000000000004</v>
      </c>
    </row>
    <row r="261" spans="1:4" x14ac:dyDescent="0.2">
      <c r="A261" s="5" t="s">
        <v>1254</v>
      </c>
      <c r="B261" s="5" t="s">
        <v>148</v>
      </c>
      <c r="C261" s="5" t="s">
        <v>129</v>
      </c>
      <c r="D261" s="6">
        <v>31.486999999999998</v>
      </c>
    </row>
    <row r="262" spans="1:4" x14ac:dyDescent="0.2">
      <c r="A262" s="5" t="s">
        <v>1255</v>
      </c>
      <c r="B262" s="5" t="s">
        <v>253</v>
      </c>
      <c r="C262" s="5" t="s">
        <v>129</v>
      </c>
      <c r="D262" s="6">
        <v>17.02</v>
      </c>
    </row>
    <row r="263" spans="1:4" x14ac:dyDescent="0.2">
      <c r="A263" s="5" t="s">
        <v>1256</v>
      </c>
      <c r="B263" s="5" t="s">
        <v>254</v>
      </c>
      <c r="C263" s="5" t="s">
        <v>129</v>
      </c>
      <c r="D263" s="6">
        <v>18.722000000000001</v>
      </c>
    </row>
    <row r="264" spans="1:4" x14ac:dyDescent="0.2">
      <c r="A264" s="5" t="s">
        <v>1257</v>
      </c>
      <c r="B264" s="5" t="s">
        <v>215</v>
      </c>
      <c r="C264" s="5" t="s">
        <v>129</v>
      </c>
      <c r="D264" s="6">
        <v>19.573</v>
      </c>
    </row>
    <row r="265" spans="1:4" x14ac:dyDescent="0.2">
      <c r="A265" s="5" t="s">
        <v>1258</v>
      </c>
      <c r="B265" s="5" t="s">
        <v>219</v>
      </c>
      <c r="C265" s="5" t="s">
        <v>129</v>
      </c>
      <c r="D265" s="6">
        <v>131.054</v>
      </c>
    </row>
    <row r="266" spans="1:4" x14ac:dyDescent="0.2">
      <c r="A266" s="5" t="s">
        <v>2078</v>
      </c>
      <c r="B266" s="5" t="s">
        <v>3170</v>
      </c>
      <c r="C266" s="5" t="s">
        <v>128</v>
      </c>
      <c r="D266" s="6">
        <v>189.44</v>
      </c>
    </row>
    <row r="267" spans="1:4" x14ac:dyDescent="0.2">
      <c r="A267" s="5" t="s">
        <v>2079</v>
      </c>
      <c r="B267" s="5" t="s">
        <v>3171</v>
      </c>
      <c r="C267" s="5" t="s">
        <v>128</v>
      </c>
      <c r="D267" s="6">
        <v>204.24</v>
      </c>
    </row>
    <row r="268" spans="1:4" x14ac:dyDescent="0.2">
      <c r="A268" s="5" t="s">
        <v>2080</v>
      </c>
      <c r="B268" s="5" t="s">
        <v>3172</v>
      </c>
      <c r="C268" s="5" t="s">
        <v>128</v>
      </c>
      <c r="D268" s="6">
        <v>189.44</v>
      </c>
    </row>
    <row r="269" spans="1:4" x14ac:dyDescent="0.2">
      <c r="A269" s="5" t="s">
        <v>2081</v>
      </c>
      <c r="B269" s="5" t="s">
        <v>3173</v>
      </c>
      <c r="C269" s="5" t="s">
        <v>128</v>
      </c>
      <c r="D269" s="6">
        <v>204.24</v>
      </c>
    </row>
    <row r="270" spans="1:4" x14ac:dyDescent="0.2">
      <c r="A270" s="5" t="s">
        <v>2082</v>
      </c>
      <c r="B270" s="5" t="s">
        <v>225</v>
      </c>
      <c r="C270" s="5" t="s">
        <v>129</v>
      </c>
      <c r="D270" s="6">
        <v>74</v>
      </c>
    </row>
    <row r="271" spans="1:4" x14ac:dyDescent="0.2">
      <c r="A271" s="5" t="s">
        <v>2083</v>
      </c>
      <c r="B271" s="5" t="s">
        <v>216</v>
      </c>
      <c r="C271" s="5" t="s">
        <v>128</v>
      </c>
      <c r="D271" s="6">
        <v>384.8</v>
      </c>
    </row>
    <row r="272" spans="1:4" x14ac:dyDescent="0.2">
      <c r="A272" s="5" t="s">
        <v>2084</v>
      </c>
      <c r="B272" s="5" t="s">
        <v>217</v>
      </c>
      <c r="C272" s="5" t="s">
        <v>128</v>
      </c>
      <c r="D272" s="6">
        <v>384.8</v>
      </c>
    </row>
    <row r="273" spans="1:4" x14ac:dyDescent="0.2">
      <c r="A273" s="5" t="s">
        <v>1259</v>
      </c>
      <c r="B273" s="5" t="s">
        <v>231</v>
      </c>
      <c r="C273" s="5" t="s">
        <v>129</v>
      </c>
      <c r="D273" s="6">
        <v>199.8</v>
      </c>
    </row>
    <row r="274" spans="1:4" x14ac:dyDescent="0.2">
      <c r="A274" s="5" t="s">
        <v>1260</v>
      </c>
      <c r="B274" s="5" t="s">
        <v>232</v>
      </c>
      <c r="C274" s="5" t="s">
        <v>129</v>
      </c>
      <c r="D274" s="6">
        <v>199.8</v>
      </c>
    </row>
    <row r="275" spans="1:4" x14ac:dyDescent="0.2">
      <c r="A275" s="5" t="s">
        <v>1261</v>
      </c>
      <c r="B275" s="5" t="s">
        <v>233</v>
      </c>
      <c r="C275" s="5" t="s">
        <v>129</v>
      </c>
      <c r="D275" s="6">
        <v>211.64</v>
      </c>
    </row>
    <row r="276" spans="1:4" x14ac:dyDescent="0.2">
      <c r="A276" s="5" t="s">
        <v>1262</v>
      </c>
      <c r="B276" s="5" t="s">
        <v>234</v>
      </c>
      <c r="C276" s="5" t="s">
        <v>129</v>
      </c>
      <c r="D276" s="6">
        <v>220.52</v>
      </c>
    </row>
    <row r="277" spans="1:4" x14ac:dyDescent="0.2">
      <c r="A277" s="5" t="s">
        <v>1263</v>
      </c>
      <c r="B277" s="5" t="s">
        <v>235</v>
      </c>
      <c r="C277" s="5" t="s">
        <v>129</v>
      </c>
      <c r="D277" s="6">
        <v>229.4</v>
      </c>
    </row>
    <row r="278" spans="1:4" x14ac:dyDescent="0.2">
      <c r="A278" s="5" t="s">
        <v>1264</v>
      </c>
      <c r="B278" s="5" t="s">
        <v>236</v>
      </c>
      <c r="C278" s="5" t="s">
        <v>129</v>
      </c>
      <c r="D278" s="6">
        <v>239.76000000000005</v>
      </c>
    </row>
    <row r="279" spans="1:4" x14ac:dyDescent="0.2">
      <c r="A279" s="5" t="s">
        <v>1265</v>
      </c>
      <c r="B279" s="5" t="s">
        <v>237</v>
      </c>
      <c r="C279" s="5" t="s">
        <v>129</v>
      </c>
      <c r="D279" s="6">
        <v>247.16000000000003</v>
      </c>
    </row>
    <row r="280" spans="1:4" x14ac:dyDescent="0.2">
      <c r="A280" s="5" t="s">
        <v>1266</v>
      </c>
      <c r="B280" s="5" t="s">
        <v>238</v>
      </c>
      <c r="C280" s="5" t="s">
        <v>129</v>
      </c>
      <c r="D280" s="6">
        <v>257.52</v>
      </c>
    </row>
    <row r="281" spans="1:4" x14ac:dyDescent="0.2">
      <c r="A281" s="5" t="s">
        <v>2085</v>
      </c>
      <c r="B281" s="5" t="s">
        <v>2006</v>
      </c>
      <c r="C281" s="5" t="s">
        <v>129</v>
      </c>
      <c r="D281" s="6">
        <v>266.39999999999998</v>
      </c>
    </row>
    <row r="282" spans="1:4" x14ac:dyDescent="0.2">
      <c r="A282" s="5" t="s">
        <v>2086</v>
      </c>
      <c r="B282" s="5" t="s">
        <v>2008</v>
      </c>
      <c r="C282" s="5" t="s">
        <v>129</v>
      </c>
      <c r="D282" s="6">
        <v>296</v>
      </c>
    </row>
  </sheetData>
  <autoFilter ref="A1:D259" xr:uid="{00000000-0009-0000-0000-000004000000}"/>
  <phoneticPr fontId="25" type="noConversion"/>
  <pageMargins left="0.75" right="0.75" top="1" bottom="1" header="0.5" footer="0.5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D282"/>
  <sheetViews>
    <sheetView workbookViewId="0">
      <selection activeCell="A2" sqref="A2:D282"/>
    </sheetView>
  </sheetViews>
  <sheetFormatPr defaultColWidth="8.875" defaultRowHeight="11.25" x14ac:dyDescent="0.2"/>
  <cols>
    <col min="1" max="1" width="14.125" style="5" customWidth="1"/>
    <col min="2" max="2" width="50.625" style="5" customWidth="1"/>
    <col min="3" max="3" width="12.5" style="5" customWidth="1"/>
    <col min="4" max="4" width="7.375" style="6" customWidth="1"/>
    <col min="5" max="16384" width="8.875" style="5"/>
  </cols>
  <sheetData>
    <row r="1" spans="1:4" x14ac:dyDescent="0.2">
      <c r="A1" s="3" t="s">
        <v>18</v>
      </c>
      <c r="B1" s="3" t="s">
        <v>19</v>
      </c>
      <c r="C1" s="3" t="s">
        <v>20</v>
      </c>
      <c r="D1" s="4" t="s">
        <v>21</v>
      </c>
    </row>
    <row r="2" spans="1:4" x14ac:dyDescent="0.2">
      <c r="A2" s="1" t="s">
        <v>2138</v>
      </c>
      <c r="B2" s="1" t="s">
        <v>133</v>
      </c>
      <c r="C2" s="1" t="s">
        <v>128</v>
      </c>
      <c r="D2" s="2">
        <v>473.15599999999995</v>
      </c>
    </row>
    <row r="3" spans="1:4" x14ac:dyDescent="0.2">
      <c r="A3" s="1" t="s">
        <v>2139</v>
      </c>
      <c r="B3" s="1" t="s">
        <v>134</v>
      </c>
      <c r="C3" s="1" t="s">
        <v>128</v>
      </c>
      <c r="D3" s="2">
        <v>522.5139999999999</v>
      </c>
    </row>
    <row r="4" spans="1:4" x14ac:dyDescent="0.2">
      <c r="A4" s="1" t="s">
        <v>2140</v>
      </c>
      <c r="B4" s="1" t="s">
        <v>135</v>
      </c>
      <c r="C4" s="1" t="s">
        <v>128</v>
      </c>
      <c r="D4" s="2">
        <v>576.97800000000007</v>
      </c>
    </row>
    <row r="5" spans="1:4" x14ac:dyDescent="0.2">
      <c r="A5" s="1" t="s">
        <v>2141</v>
      </c>
      <c r="B5" s="1" t="s">
        <v>137</v>
      </c>
      <c r="C5" s="1" t="s">
        <v>128</v>
      </c>
      <c r="D5" s="2">
        <v>619.52800000000002</v>
      </c>
    </row>
    <row r="6" spans="1:4" x14ac:dyDescent="0.2">
      <c r="A6" s="1" t="s">
        <v>2142</v>
      </c>
      <c r="B6" s="1" t="s">
        <v>138</v>
      </c>
      <c r="C6" s="1" t="s">
        <v>128</v>
      </c>
      <c r="D6" s="2">
        <v>692.71399999999994</v>
      </c>
    </row>
    <row r="7" spans="1:4" x14ac:dyDescent="0.2">
      <c r="A7" s="1" t="s">
        <v>2143</v>
      </c>
      <c r="B7" s="1" t="s">
        <v>139</v>
      </c>
      <c r="C7" s="1" t="s">
        <v>128</v>
      </c>
      <c r="D7" s="2">
        <v>762.49600000000009</v>
      </c>
    </row>
    <row r="8" spans="1:4" x14ac:dyDescent="0.2">
      <c r="A8" s="1" t="s">
        <v>2144</v>
      </c>
      <c r="B8" s="1" t="s">
        <v>140</v>
      </c>
      <c r="C8" s="1" t="s">
        <v>128</v>
      </c>
      <c r="D8" s="2">
        <v>886.74199999999996</v>
      </c>
    </row>
    <row r="9" spans="1:4" x14ac:dyDescent="0.2">
      <c r="A9" s="1" t="s">
        <v>2145</v>
      </c>
      <c r="B9" s="1" t="s">
        <v>283</v>
      </c>
      <c r="C9" s="1" t="s">
        <v>128</v>
      </c>
      <c r="D9" s="2">
        <v>937.80199999999991</v>
      </c>
    </row>
    <row r="10" spans="1:4" x14ac:dyDescent="0.2">
      <c r="A10" s="1" t="s">
        <v>2146</v>
      </c>
      <c r="B10" s="1" t="s">
        <v>285</v>
      </c>
      <c r="C10" s="1" t="s">
        <v>128</v>
      </c>
      <c r="D10" s="2">
        <v>985.45799999999986</v>
      </c>
    </row>
    <row r="11" spans="1:4" x14ac:dyDescent="0.2">
      <c r="A11" s="1" t="s">
        <v>2147</v>
      </c>
      <c r="B11" s="1" t="s">
        <v>141</v>
      </c>
      <c r="C11" s="1" t="s">
        <v>128</v>
      </c>
      <c r="D11" s="2">
        <v>1031.412</v>
      </c>
    </row>
    <row r="12" spans="1:4" x14ac:dyDescent="0.2">
      <c r="A12" s="1" t="s">
        <v>2148</v>
      </c>
      <c r="B12" s="1" t="s">
        <v>142</v>
      </c>
      <c r="C12" s="1" t="s">
        <v>128</v>
      </c>
      <c r="D12" s="2">
        <v>1077.366</v>
      </c>
    </row>
    <row r="13" spans="1:4" x14ac:dyDescent="0.2">
      <c r="A13" s="1" t="s">
        <v>2149</v>
      </c>
      <c r="B13" s="1" t="s">
        <v>1962</v>
      </c>
      <c r="C13" s="1" t="s">
        <v>128</v>
      </c>
      <c r="D13" s="2">
        <v>360.82399999999996</v>
      </c>
    </row>
    <row r="14" spans="1:4" x14ac:dyDescent="0.2">
      <c r="A14" s="1" t="s">
        <v>2150</v>
      </c>
      <c r="B14" s="1" t="s">
        <v>1964</v>
      </c>
      <c r="C14" s="1" t="s">
        <v>128</v>
      </c>
      <c r="D14" s="2">
        <v>440.77065133793496</v>
      </c>
    </row>
    <row r="15" spans="1:4" x14ac:dyDescent="0.2">
      <c r="A15" s="1" t="s">
        <v>2151</v>
      </c>
      <c r="B15" s="1" t="s">
        <v>1966</v>
      </c>
      <c r="C15" s="1" t="s">
        <v>128</v>
      </c>
      <c r="D15" s="2">
        <v>488.60067301637554</v>
      </c>
    </row>
    <row r="16" spans="1:4" x14ac:dyDescent="0.2">
      <c r="A16" s="1" t="s">
        <v>2152</v>
      </c>
      <c r="B16" s="1" t="s">
        <v>1968</v>
      </c>
      <c r="C16" s="1" t="s">
        <v>128</v>
      </c>
      <c r="D16" s="2">
        <v>535.6750406954759</v>
      </c>
    </row>
    <row r="17" spans="1:4" x14ac:dyDescent="0.2">
      <c r="A17" s="1" t="s">
        <v>2153</v>
      </c>
      <c r="B17" s="1" t="s">
        <v>1970</v>
      </c>
      <c r="C17" s="1" t="s">
        <v>128</v>
      </c>
      <c r="D17" s="2">
        <v>571.0967649608782</v>
      </c>
    </row>
    <row r="18" spans="1:4" x14ac:dyDescent="0.2">
      <c r="A18" s="1" t="s">
        <v>2154</v>
      </c>
      <c r="B18" s="1" t="s">
        <v>1972</v>
      </c>
      <c r="C18" s="1" t="s">
        <v>128</v>
      </c>
      <c r="D18" s="2">
        <v>661.55489031179854</v>
      </c>
    </row>
    <row r="19" spans="1:4" x14ac:dyDescent="0.2">
      <c r="A19" s="1" t="s">
        <v>2155</v>
      </c>
      <c r="B19" s="1" t="s">
        <v>1974</v>
      </c>
      <c r="C19" s="1" t="s">
        <v>128</v>
      </c>
      <c r="D19" s="2">
        <v>702.43700762393189</v>
      </c>
    </row>
    <row r="20" spans="1:4" x14ac:dyDescent="0.2">
      <c r="A20" s="1" t="s">
        <v>2156</v>
      </c>
      <c r="B20" s="1" t="s">
        <v>1976</v>
      </c>
      <c r="C20" s="1" t="s">
        <v>128</v>
      </c>
      <c r="D20" s="2">
        <v>811.01312467965624</v>
      </c>
    </row>
    <row r="21" spans="1:4" x14ac:dyDescent="0.2">
      <c r="A21" s="1" t="s">
        <v>2157</v>
      </c>
      <c r="B21" s="1" t="s">
        <v>1978</v>
      </c>
      <c r="C21" s="1" t="s">
        <v>128</v>
      </c>
      <c r="D21" s="2">
        <v>856.17527712707329</v>
      </c>
    </row>
    <row r="22" spans="1:4" x14ac:dyDescent="0.2">
      <c r="A22" s="1" t="s">
        <v>2158</v>
      </c>
      <c r="B22" s="1" t="s">
        <v>1980</v>
      </c>
      <c r="C22" s="1" t="s">
        <v>128</v>
      </c>
      <c r="D22" s="2">
        <v>900.66605113784544</v>
      </c>
    </row>
    <row r="23" spans="1:4" x14ac:dyDescent="0.2">
      <c r="A23" s="1" t="s">
        <v>2159</v>
      </c>
      <c r="B23" s="1" t="s">
        <v>1982</v>
      </c>
      <c r="C23" s="1" t="s">
        <v>128</v>
      </c>
      <c r="D23" s="2">
        <v>981.45746244507484</v>
      </c>
    </row>
    <row r="24" spans="1:4" x14ac:dyDescent="0.2">
      <c r="A24" s="1" t="s">
        <v>2160</v>
      </c>
      <c r="B24" s="1" t="s">
        <v>1984</v>
      </c>
      <c r="C24" s="1" t="s">
        <v>128</v>
      </c>
      <c r="D24" s="2">
        <v>1027.0468993864024</v>
      </c>
    </row>
    <row r="25" spans="1:4" x14ac:dyDescent="0.2">
      <c r="A25" s="1" t="s">
        <v>2161</v>
      </c>
      <c r="B25" s="1" t="s">
        <v>120</v>
      </c>
      <c r="C25" s="1" t="s">
        <v>128</v>
      </c>
      <c r="D25" s="2">
        <v>1053.5379999999998</v>
      </c>
    </row>
    <row r="26" spans="1:4" x14ac:dyDescent="0.2">
      <c r="A26" s="1" t="s">
        <v>2162</v>
      </c>
      <c r="B26" s="1" t="s">
        <v>121</v>
      </c>
      <c r="C26" s="1" t="s">
        <v>128</v>
      </c>
      <c r="D26" s="2">
        <v>1145.4460000000001</v>
      </c>
    </row>
    <row r="27" spans="1:4" x14ac:dyDescent="0.2">
      <c r="A27" s="1" t="s">
        <v>2163</v>
      </c>
      <c r="B27" s="1" t="s">
        <v>22</v>
      </c>
      <c r="C27" s="1" t="s">
        <v>128</v>
      </c>
      <c r="D27" s="2">
        <v>747.178</v>
      </c>
    </row>
    <row r="28" spans="1:4" x14ac:dyDescent="0.2">
      <c r="A28" s="1" t="s">
        <v>2164</v>
      </c>
      <c r="B28" s="1" t="s">
        <v>23</v>
      </c>
      <c r="C28" s="1" t="s">
        <v>128</v>
      </c>
      <c r="D28" s="2">
        <v>801.64199999999994</v>
      </c>
    </row>
    <row r="29" spans="1:4" x14ac:dyDescent="0.2">
      <c r="A29" s="1" t="s">
        <v>2165</v>
      </c>
      <c r="B29" s="1" t="s">
        <v>24</v>
      </c>
      <c r="C29" s="1" t="s">
        <v>128</v>
      </c>
      <c r="D29" s="2">
        <v>833.98</v>
      </c>
    </row>
    <row r="30" spans="1:4" x14ac:dyDescent="0.2">
      <c r="A30" s="1" t="s">
        <v>2166</v>
      </c>
      <c r="B30" s="1" t="s">
        <v>25</v>
      </c>
      <c r="C30" s="1" t="s">
        <v>128</v>
      </c>
      <c r="D30" s="2">
        <v>885.04</v>
      </c>
    </row>
    <row r="31" spans="1:4" x14ac:dyDescent="0.2">
      <c r="A31" s="1" t="s">
        <v>2167</v>
      </c>
      <c r="B31" s="1" t="s">
        <v>26</v>
      </c>
      <c r="C31" s="1" t="s">
        <v>128</v>
      </c>
      <c r="D31" s="2">
        <v>937.80199999999991</v>
      </c>
    </row>
    <row r="32" spans="1:4" x14ac:dyDescent="0.2">
      <c r="A32" s="1" t="s">
        <v>2168</v>
      </c>
      <c r="B32" s="1" t="s">
        <v>27</v>
      </c>
      <c r="C32" s="1" t="s">
        <v>128</v>
      </c>
      <c r="D32" s="2">
        <v>1004.18</v>
      </c>
    </row>
    <row r="33" spans="1:4" x14ac:dyDescent="0.2">
      <c r="A33" s="1" t="s">
        <v>2169</v>
      </c>
      <c r="B33" s="1" t="s">
        <v>28</v>
      </c>
      <c r="C33" s="1" t="s">
        <v>128</v>
      </c>
      <c r="D33" s="2">
        <v>1053.5379999999998</v>
      </c>
    </row>
    <row r="34" spans="1:4" x14ac:dyDescent="0.2">
      <c r="A34" s="1" t="s">
        <v>2170</v>
      </c>
      <c r="B34" s="1" t="s">
        <v>29</v>
      </c>
      <c r="C34" s="1" t="s">
        <v>128</v>
      </c>
      <c r="D34" s="2">
        <v>1099.492</v>
      </c>
    </row>
    <row r="35" spans="1:4" x14ac:dyDescent="0.2">
      <c r="A35" s="1" t="s">
        <v>2171</v>
      </c>
      <c r="B35" s="1" t="s">
        <v>30</v>
      </c>
      <c r="C35" s="1" t="s">
        <v>128</v>
      </c>
      <c r="D35" s="2">
        <v>1145.4460000000001</v>
      </c>
    </row>
    <row r="36" spans="1:4" x14ac:dyDescent="0.2">
      <c r="A36" s="1" t="s">
        <v>2172</v>
      </c>
      <c r="B36" s="1" t="s">
        <v>131</v>
      </c>
      <c r="C36" s="1" t="s">
        <v>128</v>
      </c>
      <c r="D36" s="2">
        <v>554.85199999999998</v>
      </c>
    </row>
    <row r="37" spans="1:4" x14ac:dyDescent="0.2">
      <c r="A37" s="1" t="s">
        <v>2173</v>
      </c>
      <c r="B37" s="1" t="s">
        <v>132</v>
      </c>
      <c r="C37" s="1" t="s">
        <v>128</v>
      </c>
      <c r="D37" s="2">
        <v>622.9319999999999</v>
      </c>
    </row>
    <row r="38" spans="1:4" x14ac:dyDescent="0.2">
      <c r="A38" s="1" t="s">
        <v>2174</v>
      </c>
      <c r="B38" s="1" t="s">
        <v>136</v>
      </c>
      <c r="C38" s="1" t="s">
        <v>128</v>
      </c>
      <c r="D38" s="2">
        <v>794.83399999999995</v>
      </c>
    </row>
    <row r="39" spans="1:4" x14ac:dyDescent="0.2">
      <c r="A39" s="1" t="s">
        <v>2175</v>
      </c>
      <c r="B39" s="1" t="s">
        <v>1986</v>
      </c>
      <c r="C39" s="1" t="s">
        <v>128</v>
      </c>
      <c r="D39" s="2">
        <v>663.77999999999986</v>
      </c>
    </row>
    <row r="40" spans="1:4" x14ac:dyDescent="0.2">
      <c r="A40" s="1" t="s">
        <v>2176</v>
      </c>
      <c r="B40" s="1" t="s">
        <v>31</v>
      </c>
      <c r="C40" s="1" t="s">
        <v>128</v>
      </c>
      <c r="D40" s="2">
        <v>833.98</v>
      </c>
    </row>
    <row r="41" spans="1:4" x14ac:dyDescent="0.2">
      <c r="A41" s="1" t="s">
        <v>2177</v>
      </c>
      <c r="B41" s="1" t="s">
        <v>1988</v>
      </c>
      <c r="C41" s="1" t="s">
        <v>128</v>
      </c>
      <c r="D41" s="2">
        <v>527.62</v>
      </c>
    </row>
    <row r="42" spans="1:4" x14ac:dyDescent="0.2">
      <c r="A42" s="1" t="s">
        <v>2178</v>
      </c>
      <c r="B42" s="1" t="s">
        <v>1988</v>
      </c>
      <c r="C42" s="1" t="s">
        <v>128</v>
      </c>
      <c r="D42" s="2">
        <v>527.62</v>
      </c>
    </row>
    <row r="43" spans="1:4" x14ac:dyDescent="0.2">
      <c r="A43" s="1" t="s">
        <v>2179</v>
      </c>
      <c r="B43" s="1" t="s">
        <v>1990</v>
      </c>
      <c r="C43" s="1" t="s">
        <v>271</v>
      </c>
      <c r="D43" s="2">
        <v>583.78599999999994</v>
      </c>
    </row>
    <row r="44" spans="1:4" x14ac:dyDescent="0.2">
      <c r="A44" s="1" t="s">
        <v>3192</v>
      </c>
      <c r="B44" s="1" t="s">
        <v>144</v>
      </c>
      <c r="C44" s="1" t="s">
        <v>128</v>
      </c>
      <c r="D44" s="2">
        <v>782.92</v>
      </c>
    </row>
    <row r="45" spans="1:4" x14ac:dyDescent="0.2">
      <c r="A45" s="1" t="s">
        <v>3193</v>
      </c>
      <c r="B45" s="1" t="s">
        <v>145</v>
      </c>
      <c r="C45" s="1" t="s">
        <v>128</v>
      </c>
      <c r="D45" s="2">
        <v>851</v>
      </c>
    </row>
    <row r="46" spans="1:4" x14ac:dyDescent="0.2">
      <c r="A46" s="1" t="s">
        <v>2180</v>
      </c>
      <c r="B46" s="1" t="s">
        <v>221</v>
      </c>
      <c r="C46" s="1" t="s">
        <v>128</v>
      </c>
      <c r="D46" s="2">
        <v>798.23800000000006</v>
      </c>
    </row>
    <row r="47" spans="1:4" x14ac:dyDescent="0.2">
      <c r="A47" s="1" t="s">
        <v>2181</v>
      </c>
      <c r="B47" s="1" t="s">
        <v>222</v>
      </c>
      <c r="C47" s="1" t="s">
        <v>128</v>
      </c>
      <c r="D47" s="2">
        <v>886.74199999999996</v>
      </c>
    </row>
    <row r="48" spans="1:4" x14ac:dyDescent="0.2">
      <c r="A48" s="1" t="s">
        <v>2182</v>
      </c>
      <c r="B48" s="1" t="s">
        <v>226</v>
      </c>
      <c r="C48" s="1" t="s">
        <v>128</v>
      </c>
      <c r="D48" s="2">
        <v>784.62199999999996</v>
      </c>
    </row>
    <row r="49" spans="1:4" x14ac:dyDescent="0.2">
      <c r="A49" s="1" t="s">
        <v>2183</v>
      </c>
      <c r="B49" s="1" t="s">
        <v>34</v>
      </c>
      <c r="C49" s="1" t="s">
        <v>128</v>
      </c>
      <c r="D49" s="2">
        <v>559.97470395181267</v>
      </c>
    </row>
    <row r="50" spans="1:4" x14ac:dyDescent="0.2">
      <c r="A50" s="1" t="s">
        <v>2184</v>
      </c>
      <c r="B50" s="1" t="s">
        <v>35</v>
      </c>
      <c r="C50" s="1" t="s">
        <v>128</v>
      </c>
      <c r="D50" s="2">
        <v>608.29135878575221</v>
      </c>
    </row>
    <row r="51" spans="1:4" x14ac:dyDescent="0.2">
      <c r="A51" s="1" t="s">
        <v>2185</v>
      </c>
      <c r="B51" s="1" t="s">
        <v>36</v>
      </c>
      <c r="C51" s="1" t="s">
        <v>128</v>
      </c>
      <c r="D51" s="2">
        <v>650.16399999999987</v>
      </c>
    </row>
    <row r="52" spans="1:4" x14ac:dyDescent="0.2">
      <c r="A52" s="1" t="s">
        <v>2186</v>
      </c>
      <c r="B52" s="1" t="s">
        <v>312</v>
      </c>
      <c r="C52" s="1" t="s">
        <v>128</v>
      </c>
      <c r="D52" s="2">
        <v>692.71399999999994</v>
      </c>
    </row>
    <row r="53" spans="1:4" x14ac:dyDescent="0.2">
      <c r="A53" s="1" t="s">
        <v>2187</v>
      </c>
      <c r="B53" s="1" t="s">
        <v>314</v>
      </c>
      <c r="C53" s="1" t="s">
        <v>128</v>
      </c>
      <c r="D53" s="2">
        <v>750.58199999999999</v>
      </c>
    </row>
    <row r="54" spans="1:4" x14ac:dyDescent="0.2">
      <c r="A54" s="1" t="s">
        <v>2188</v>
      </c>
      <c r="B54" s="1" t="s">
        <v>37</v>
      </c>
      <c r="C54" s="1" t="s">
        <v>128</v>
      </c>
      <c r="D54" s="2">
        <v>796.14231613239178</v>
      </c>
    </row>
    <row r="55" spans="1:4" x14ac:dyDescent="0.2">
      <c r="A55" s="1" t="s">
        <v>2189</v>
      </c>
      <c r="B55" s="1" t="s">
        <v>38</v>
      </c>
      <c r="C55" s="1" t="s">
        <v>128</v>
      </c>
      <c r="D55" s="2">
        <v>849.28416484733941</v>
      </c>
    </row>
    <row r="56" spans="1:4" x14ac:dyDescent="0.2">
      <c r="A56" s="1" t="s">
        <v>2190</v>
      </c>
      <c r="B56" s="1" t="s">
        <v>227</v>
      </c>
      <c r="C56" s="1" t="s">
        <v>128</v>
      </c>
      <c r="D56" s="2">
        <v>680.8</v>
      </c>
    </row>
    <row r="57" spans="1:4" x14ac:dyDescent="0.2">
      <c r="A57" s="1" t="s">
        <v>2191</v>
      </c>
      <c r="B57" s="1" t="s">
        <v>154</v>
      </c>
      <c r="C57" s="1" t="s">
        <v>128</v>
      </c>
      <c r="D57" s="2">
        <v>750.58199999999999</v>
      </c>
    </row>
    <row r="58" spans="1:4" x14ac:dyDescent="0.2">
      <c r="A58" s="1" t="s">
        <v>2192</v>
      </c>
      <c r="B58" s="1" t="s">
        <v>122</v>
      </c>
      <c r="C58" s="1" t="s">
        <v>128</v>
      </c>
      <c r="D58" s="2">
        <v>554.04017877632339</v>
      </c>
    </row>
    <row r="59" spans="1:4" x14ac:dyDescent="0.2">
      <c r="A59" s="1" t="s">
        <v>2193</v>
      </c>
      <c r="B59" s="1" t="s">
        <v>42</v>
      </c>
      <c r="C59" s="1" t="s">
        <v>128</v>
      </c>
      <c r="D59" s="2">
        <v>581.06235114596711</v>
      </c>
    </row>
    <row r="60" spans="1:4" x14ac:dyDescent="0.2">
      <c r="A60" s="1" t="s">
        <v>2194</v>
      </c>
      <c r="B60" s="1" t="s">
        <v>43</v>
      </c>
      <c r="C60" s="1" t="s">
        <v>128</v>
      </c>
      <c r="D60" s="2">
        <v>630.92399999999998</v>
      </c>
    </row>
    <row r="61" spans="1:4" x14ac:dyDescent="0.2">
      <c r="A61" s="1" t="s">
        <v>2195</v>
      </c>
      <c r="B61" s="1" t="s">
        <v>323</v>
      </c>
      <c r="C61" s="1" t="s">
        <v>128</v>
      </c>
      <c r="D61" s="2">
        <v>686.52236321509145</v>
      </c>
    </row>
    <row r="62" spans="1:4" x14ac:dyDescent="0.2">
      <c r="A62" s="1" t="s">
        <v>2196</v>
      </c>
      <c r="B62" s="1" t="s">
        <v>325</v>
      </c>
      <c r="C62" s="1" t="s">
        <v>128</v>
      </c>
      <c r="D62" s="2">
        <v>706.1819999999999</v>
      </c>
    </row>
    <row r="63" spans="1:4" x14ac:dyDescent="0.2">
      <c r="A63" s="1" t="s">
        <v>2197</v>
      </c>
      <c r="B63" s="1" t="s">
        <v>39</v>
      </c>
      <c r="C63" s="1" t="s">
        <v>128</v>
      </c>
      <c r="D63" s="2">
        <v>732.37800000000004</v>
      </c>
    </row>
    <row r="64" spans="1:4" x14ac:dyDescent="0.2">
      <c r="A64" s="1" t="s">
        <v>2198</v>
      </c>
      <c r="B64" s="1" t="s">
        <v>40</v>
      </c>
      <c r="C64" s="1" t="s">
        <v>128</v>
      </c>
      <c r="D64" s="2">
        <v>777.9620000000001</v>
      </c>
    </row>
    <row r="65" spans="1:4" x14ac:dyDescent="0.2">
      <c r="A65" s="1" t="s">
        <v>2199</v>
      </c>
      <c r="B65" s="1" t="s">
        <v>41</v>
      </c>
      <c r="C65" s="1" t="s">
        <v>128</v>
      </c>
      <c r="D65" s="2">
        <v>819.18</v>
      </c>
    </row>
    <row r="66" spans="1:4" x14ac:dyDescent="0.2">
      <c r="A66" s="1" t="s">
        <v>2200</v>
      </c>
      <c r="B66" s="1" t="s">
        <v>272</v>
      </c>
      <c r="C66" s="1" t="s">
        <v>128</v>
      </c>
      <c r="D66" s="2">
        <v>853.95714620799674</v>
      </c>
    </row>
    <row r="67" spans="1:4" x14ac:dyDescent="0.2">
      <c r="A67" s="1" t="s">
        <v>2201</v>
      </c>
      <c r="B67" s="1" t="s">
        <v>273</v>
      </c>
      <c r="C67" s="1" t="s">
        <v>128</v>
      </c>
      <c r="D67" s="2">
        <v>908.19572654091508</v>
      </c>
    </row>
    <row r="68" spans="1:4" x14ac:dyDescent="0.2">
      <c r="A68" s="1" t="s">
        <v>2202</v>
      </c>
      <c r="B68" s="1" t="s">
        <v>241</v>
      </c>
      <c r="C68" s="1" t="s">
        <v>128</v>
      </c>
      <c r="D68" s="2">
        <v>1012.6899999999999</v>
      </c>
    </row>
    <row r="69" spans="1:4" x14ac:dyDescent="0.2">
      <c r="A69" s="1" t="s">
        <v>2203</v>
      </c>
      <c r="B69" s="1" t="s">
        <v>242</v>
      </c>
      <c r="C69" s="1" t="s">
        <v>128</v>
      </c>
      <c r="D69" s="2">
        <v>1012.6899999999999</v>
      </c>
    </row>
    <row r="70" spans="1:4" x14ac:dyDescent="0.2">
      <c r="A70" s="1" t="s">
        <v>2204</v>
      </c>
      <c r="B70" s="1" t="s">
        <v>44</v>
      </c>
      <c r="C70" s="1" t="s">
        <v>128</v>
      </c>
      <c r="D70" s="2">
        <v>1097.7899999999997</v>
      </c>
    </row>
    <row r="71" spans="1:4" x14ac:dyDescent="0.2">
      <c r="A71" s="1" t="s">
        <v>2205</v>
      </c>
      <c r="B71" s="1" t="s">
        <v>45</v>
      </c>
      <c r="C71" s="1" t="s">
        <v>128</v>
      </c>
      <c r="D71" s="2">
        <v>1097.7899999999997</v>
      </c>
    </row>
    <row r="72" spans="1:4" x14ac:dyDescent="0.2">
      <c r="A72" s="1" t="s">
        <v>2206</v>
      </c>
      <c r="B72" s="1" t="s">
        <v>46</v>
      </c>
      <c r="C72" s="1" t="s">
        <v>128</v>
      </c>
      <c r="D72" s="2">
        <v>1106.2999999999997</v>
      </c>
    </row>
    <row r="73" spans="1:4" x14ac:dyDescent="0.2">
      <c r="A73" s="1" t="s">
        <v>2207</v>
      </c>
      <c r="B73" s="1" t="s">
        <v>47</v>
      </c>
      <c r="C73" s="1" t="s">
        <v>128</v>
      </c>
      <c r="D73" s="2">
        <v>1327.5599999999997</v>
      </c>
    </row>
    <row r="74" spans="1:4" x14ac:dyDescent="0.2">
      <c r="A74" s="1" t="s">
        <v>2208</v>
      </c>
      <c r="B74" s="1" t="s">
        <v>48</v>
      </c>
      <c r="C74" s="1" t="s">
        <v>128</v>
      </c>
      <c r="D74" s="2">
        <v>248.49199999999996</v>
      </c>
    </row>
    <row r="75" spans="1:4" x14ac:dyDescent="0.2">
      <c r="A75" s="1" t="s">
        <v>2209</v>
      </c>
      <c r="B75" s="1" t="s">
        <v>51</v>
      </c>
      <c r="C75" s="1" t="s">
        <v>128</v>
      </c>
      <c r="D75" s="2">
        <v>279.12799999999999</v>
      </c>
    </row>
    <row r="76" spans="1:4" x14ac:dyDescent="0.2">
      <c r="A76" s="1" t="s">
        <v>2210</v>
      </c>
      <c r="B76" s="1" t="s">
        <v>54</v>
      </c>
      <c r="C76" s="1" t="s">
        <v>128</v>
      </c>
      <c r="D76" s="2">
        <v>323.38</v>
      </c>
    </row>
    <row r="77" spans="1:4" x14ac:dyDescent="0.2">
      <c r="A77" s="1" t="s">
        <v>2211</v>
      </c>
      <c r="B77" s="1" t="s">
        <v>60</v>
      </c>
      <c r="C77" s="1" t="s">
        <v>128</v>
      </c>
      <c r="D77" s="2">
        <v>362.52599999999995</v>
      </c>
    </row>
    <row r="78" spans="1:4" x14ac:dyDescent="0.2">
      <c r="A78" s="1" t="s">
        <v>2212</v>
      </c>
      <c r="B78" s="1" t="s">
        <v>243</v>
      </c>
      <c r="C78" s="1" t="s">
        <v>128</v>
      </c>
      <c r="D78" s="2">
        <v>393.16199999999998</v>
      </c>
    </row>
    <row r="79" spans="1:4" x14ac:dyDescent="0.2">
      <c r="A79" s="1" t="s">
        <v>2213</v>
      </c>
      <c r="B79" s="1" t="s">
        <v>69</v>
      </c>
      <c r="C79" s="1" t="s">
        <v>128</v>
      </c>
      <c r="D79" s="2">
        <v>486.77199999999993</v>
      </c>
    </row>
    <row r="80" spans="1:4" x14ac:dyDescent="0.2">
      <c r="A80" s="1" t="s">
        <v>2214</v>
      </c>
      <c r="B80" s="1" t="s">
        <v>75</v>
      </c>
      <c r="C80" s="1" t="s">
        <v>128</v>
      </c>
      <c r="D80" s="2">
        <v>520.81200000000001</v>
      </c>
    </row>
    <row r="81" spans="1:4" x14ac:dyDescent="0.2">
      <c r="A81" s="1" t="s">
        <v>2215</v>
      </c>
      <c r="B81" s="1" t="s">
        <v>83</v>
      </c>
      <c r="C81" s="1" t="s">
        <v>128</v>
      </c>
      <c r="D81" s="2">
        <v>583.78599999999994</v>
      </c>
    </row>
    <row r="82" spans="1:4" x14ac:dyDescent="0.2">
      <c r="A82" s="1" t="s">
        <v>2216</v>
      </c>
      <c r="B82" s="1" t="s">
        <v>93</v>
      </c>
      <c r="C82" s="1" t="s">
        <v>128</v>
      </c>
      <c r="D82" s="2">
        <v>621.22999999999979</v>
      </c>
    </row>
    <row r="83" spans="1:4" x14ac:dyDescent="0.2">
      <c r="A83" s="1" t="s">
        <v>2217</v>
      </c>
      <c r="B83" s="1" t="s">
        <v>99</v>
      </c>
      <c r="C83" s="1" t="s">
        <v>128</v>
      </c>
      <c r="D83" s="2">
        <v>662.07799999999997</v>
      </c>
    </row>
    <row r="84" spans="1:4" x14ac:dyDescent="0.2">
      <c r="A84" s="1" t="s">
        <v>2218</v>
      </c>
      <c r="B84" s="1" t="s">
        <v>105</v>
      </c>
      <c r="C84" s="1" t="s">
        <v>128</v>
      </c>
      <c r="D84" s="2">
        <v>702.92600000000004</v>
      </c>
    </row>
    <row r="85" spans="1:4" x14ac:dyDescent="0.2">
      <c r="A85" s="1" t="s">
        <v>2219</v>
      </c>
      <c r="B85" s="1" t="s">
        <v>108</v>
      </c>
      <c r="C85" s="1" t="s">
        <v>128</v>
      </c>
      <c r="D85" s="2">
        <v>743.77399999999989</v>
      </c>
    </row>
    <row r="86" spans="1:4" x14ac:dyDescent="0.2">
      <c r="A86" s="1" t="s">
        <v>2220</v>
      </c>
      <c r="B86" s="1" t="s">
        <v>49</v>
      </c>
      <c r="C86" s="1" t="s">
        <v>128</v>
      </c>
      <c r="D86" s="2">
        <v>277.42599999999999</v>
      </c>
    </row>
    <row r="87" spans="1:4" x14ac:dyDescent="0.2">
      <c r="A87" s="1" t="s">
        <v>2221</v>
      </c>
      <c r="B87" s="1" t="s">
        <v>52</v>
      </c>
      <c r="C87" s="1" t="s">
        <v>128</v>
      </c>
      <c r="D87" s="2">
        <v>319.976</v>
      </c>
    </row>
    <row r="88" spans="1:4" x14ac:dyDescent="0.2">
      <c r="A88" s="1" t="s">
        <v>2222</v>
      </c>
      <c r="B88" s="1" t="s">
        <v>56</v>
      </c>
      <c r="C88" s="1" t="s">
        <v>128</v>
      </c>
      <c r="D88" s="2">
        <v>362.52599999999995</v>
      </c>
    </row>
    <row r="89" spans="1:4" x14ac:dyDescent="0.2">
      <c r="A89" s="1" t="s">
        <v>2223</v>
      </c>
      <c r="B89" s="1" t="s">
        <v>62</v>
      </c>
      <c r="C89" s="1" t="s">
        <v>128</v>
      </c>
      <c r="D89" s="2">
        <v>410.18199999999996</v>
      </c>
    </row>
    <row r="90" spans="1:4" x14ac:dyDescent="0.2">
      <c r="A90" s="1" t="s">
        <v>2224</v>
      </c>
      <c r="B90" s="1" t="s">
        <v>66</v>
      </c>
      <c r="C90" s="1" t="s">
        <v>128</v>
      </c>
      <c r="D90" s="2">
        <v>462.9439999999999</v>
      </c>
    </row>
    <row r="91" spans="1:4" x14ac:dyDescent="0.2">
      <c r="A91" s="1" t="s">
        <v>2225</v>
      </c>
      <c r="B91" s="1" t="s">
        <v>71</v>
      </c>
      <c r="C91" s="1" t="s">
        <v>128</v>
      </c>
      <c r="D91" s="2">
        <v>525.91800000000001</v>
      </c>
    </row>
    <row r="92" spans="1:4" x14ac:dyDescent="0.2">
      <c r="A92" s="1" t="s">
        <v>2226</v>
      </c>
      <c r="B92" s="1" t="s">
        <v>76</v>
      </c>
      <c r="C92" s="1" t="s">
        <v>128</v>
      </c>
      <c r="D92" s="2">
        <v>565.06399999999996</v>
      </c>
    </row>
    <row r="93" spans="1:4" x14ac:dyDescent="0.2">
      <c r="A93" s="1" t="s">
        <v>2227</v>
      </c>
      <c r="B93" s="1" t="s">
        <v>85</v>
      </c>
      <c r="C93" s="1" t="s">
        <v>128</v>
      </c>
      <c r="D93" s="2">
        <v>650.16399999999987</v>
      </c>
    </row>
    <row r="94" spans="1:4" x14ac:dyDescent="0.2">
      <c r="A94" s="1" t="s">
        <v>2228</v>
      </c>
      <c r="B94" s="1" t="s">
        <v>94</v>
      </c>
      <c r="C94" s="1" t="s">
        <v>128</v>
      </c>
      <c r="D94" s="2">
        <v>708.03199999999993</v>
      </c>
    </row>
    <row r="95" spans="1:4" x14ac:dyDescent="0.2">
      <c r="A95" s="1" t="s">
        <v>2229</v>
      </c>
      <c r="B95" s="1" t="s">
        <v>101</v>
      </c>
      <c r="C95" s="1" t="s">
        <v>128</v>
      </c>
      <c r="D95" s="2">
        <v>753.9860000000001</v>
      </c>
    </row>
    <row r="96" spans="1:4" x14ac:dyDescent="0.2">
      <c r="A96" s="1" t="s">
        <v>2230</v>
      </c>
      <c r="B96" s="1" t="s">
        <v>106</v>
      </c>
      <c r="C96" s="1" t="s">
        <v>128</v>
      </c>
      <c r="D96" s="2">
        <v>851</v>
      </c>
    </row>
    <row r="97" spans="1:4" x14ac:dyDescent="0.2">
      <c r="A97" s="1" t="s">
        <v>2231</v>
      </c>
      <c r="B97" s="1" t="s">
        <v>109</v>
      </c>
      <c r="C97" s="1" t="s">
        <v>128</v>
      </c>
      <c r="D97" s="2">
        <v>902.06</v>
      </c>
    </row>
    <row r="98" spans="1:4" x14ac:dyDescent="0.2">
      <c r="A98" s="1" t="s">
        <v>2232</v>
      </c>
      <c r="B98" s="1" t="s">
        <v>50</v>
      </c>
      <c r="C98" s="1" t="s">
        <v>128</v>
      </c>
      <c r="D98" s="2">
        <v>313.16800000000001</v>
      </c>
    </row>
    <row r="99" spans="1:4" x14ac:dyDescent="0.2">
      <c r="A99" s="1" t="s">
        <v>2233</v>
      </c>
      <c r="B99" s="1" t="s">
        <v>53</v>
      </c>
      <c r="C99" s="1" t="s">
        <v>128</v>
      </c>
      <c r="D99" s="2">
        <v>371.036</v>
      </c>
    </row>
    <row r="100" spans="1:4" x14ac:dyDescent="0.2">
      <c r="A100" s="1" t="s">
        <v>2234</v>
      </c>
      <c r="B100" s="1" t="s">
        <v>58</v>
      </c>
      <c r="C100" s="1" t="s">
        <v>128</v>
      </c>
      <c r="D100" s="2">
        <v>427.20199999999994</v>
      </c>
    </row>
    <row r="101" spans="1:4" x14ac:dyDescent="0.2">
      <c r="A101" s="1" t="s">
        <v>2235</v>
      </c>
      <c r="B101" s="1" t="s">
        <v>64</v>
      </c>
      <c r="C101" s="1" t="s">
        <v>128</v>
      </c>
      <c r="D101" s="2">
        <v>486.77199999999993</v>
      </c>
    </row>
    <row r="102" spans="1:4" x14ac:dyDescent="0.2">
      <c r="A102" s="1" t="s">
        <v>2236</v>
      </c>
      <c r="B102" s="1" t="s">
        <v>67</v>
      </c>
      <c r="C102" s="1" t="s">
        <v>128</v>
      </c>
      <c r="D102" s="2">
        <v>544.64</v>
      </c>
    </row>
    <row r="103" spans="1:4" x14ac:dyDescent="0.2">
      <c r="A103" s="1" t="s">
        <v>2237</v>
      </c>
      <c r="B103" s="1" t="s">
        <v>73</v>
      </c>
      <c r="C103" s="1" t="s">
        <v>128</v>
      </c>
      <c r="D103" s="2">
        <v>614.42199999999991</v>
      </c>
    </row>
    <row r="104" spans="1:4" x14ac:dyDescent="0.2">
      <c r="A104" s="1" t="s">
        <v>2238</v>
      </c>
      <c r="B104" s="1" t="s">
        <v>189</v>
      </c>
      <c r="C104" s="1" t="s">
        <v>128</v>
      </c>
      <c r="D104" s="2">
        <v>670.58800000000008</v>
      </c>
    </row>
    <row r="105" spans="1:4" x14ac:dyDescent="0.2">
      <c r="A105" s="1" t="s">
        <v>2239</v>
      </c>
      <c r="B105" s="1" t="s">
        <v>87</v>
      </c>
      <c r="C105" s="1" t="s">
        <v>128</v>
      </c>
      <c r="D105" s="2">
        <v>771.00600000000009</v>
      </c>
    </row>
    <row r="106" spans="1:4" x14ac:dyDescent="0.2">
      <c r="A106" s="1" t="s">
        <v>2240</v>
      </c>
      <c r="B106" s="1" t="s">
        <v>95</v>
      </c>
      <c r="C106" s="1" t="s">
        <v>128</v>
      </c>
      <c r="D106" s="2">
        <v>820.36399999999992</v>
      </c>
    </row>
    <row r="107" spans="1:4" x14ac:dyDescent="0.2">
      <c r="A107" s="1" t="s">
        <v>2241</v>
      </c>
      <c r="B107" s="1" t="s">
        <v>103</v>
      </c>
      <c r="C107" s="1" t="s">
        <v>128</v>
      </c>
      <c r="D107" s="2">
        <v>871.42399999999998</v>
      </c>
    </row>
    <row r="108" spans="1:4" x14ac:dyDescent="0.2">
      <c r="A108" s="1" t="s">
        <v>2242</v>
      </c>
      <c r="B108" s="1" t="s">
        <v>107</v>
      </c>
      <c r="C108" s="1" t="s">
        <v>128</v>
      </c>
      <c r="D108" s="2">
        <v>961.63</v>
      </c>
    </row>
    <row r="109" spans="1:4" x14ac:dyDescent="0.2">
      <c r="A109" s="1" t="s">
        <v>2243</v>
      </c>
      <c r="B109" s="1" t="s">
        <v>110</v>
      </c>
      <c r="C109" s="1" t="s">
        <v>128</v>
      </c>
      <c r="D109" s="2">
        <v>1021.1999999999999</v>
      </c>
    </row>
    <row r="110" spans="1:4" x14ac:dyDescent="0.2">
      <c r="A110" s="1" t="s">
        <v>2244</v>
      </c>
      <c r="B110" s="1" t="s">
        <v>68</v>
      </c>
      <c r="C110" s="1" t="s">
        <v>128</v>
      </c>
      <c r="D110" s="2">
        <v>224.66400000000002</v>
      </c>
    </row>
    <row r="111" spans="1:4" x14ac:dyDescent="0.2">
      <c r="A111" s="1" t="s">
        <v>2245</v>
      </c>
      <c r="B111" s="1" t="s">
        <v>77</v>
      </c>
      <c r="C111" s="1" t="s">
        <v>128</v>
      </c>
      <c r="D111" s="2">
        <v>316.57199999999995</v>
      </c>
    </row>
    <row r="112" spans="1:4" x14ac:dyDescent="0.2">
      <c r="A112" s="1" t="s">
        <v>2246</v>
      </c>
      <c r="B112" s="1" t="s">
        <v>194</v>
      </c>
      <c r="C112" s="1" t="s">
        <v>128</v>
      </c>
      <c r="D112" s="2">
        <v>336.99599999999998</v>
      </c>
    </row>
    <row r="113" spans="1:4" x14ac:dyDescent="0.2">
      <c r="A113" s="1" t="s">
        <v>2247</v>
      </c>
      <c r="B113" s="1" t="s">
        <v>199</v>
      </c>
      <c r="C113" s="1" t="s">
        <v>128</v>
      </c>
      <c r="D113" s="2">
        <v>359.12199999999996</v>
      </c>
    </row>
    <row r="114" spans="1:4" x14ac:dyDescent="0.2">
      <c r="A114" s="1" t="s">
        <v>2248</v>
      </c>
      <c r="B114" s="1" t="s">
        <v>78</v>
      </c>
      <c r="C114" s="1" t="s">
        <v>128</v>
      </c>
      <c r="D114" s="2">
        <v>350.61199999999997</v>
      </c>
    </row>
    <row r="115" spans="1:4" x14ac:dyDescent="0.2">
      <c r="A115" s="1" t="s">
        <v>2249</v>
      </c>
      <c r="B115" s="1" t="s">
        <v>89</v>
      </c>
      <c r="C115" s="1" t="s">
        <v>128</v>
      </c>
      <c r="D115" s="2">
        <v>372.73800000000006</v>
      </c>
    </row>
    <row r="116" spans="1:4" x14ac:dyDescent="0.2">
      <c r="A116" s="1" t="s">
        <v>2250</v>
      </c>
      <c r="B116" s="1" t="s">
        <v>244</v>
      </c>
      <c r="C116" s="1" t="s">
        <v>128</v>
      </c>
      <c r="D116" s="2">
        <v>394.86400000000003</v>
      </c>
    </row>
    <row r="117" spans="1:4" x14ac:dyDescent="0.2">
      <c r="A117" s="1" t="s">
        <v>3194</v>
      </c>
      <c r="B117" s="1" t="s">
        <v>3166</v>
      </c>
      <c r="C117" s="1" t="s">
        <v>128</v>
      </c>
      <c r="D117" s="2">
        <v>382.95</v>
      </c>
    </row>
    <row r="118" spans="1:4" x14ac:dyDescent="0.2">
      <c r="A118" s="1" t="s">
        <v>2251</v>
      </c>
      <c r="B118" s="1" t="s">
        <v>79</v>
      </c>
      <c r="C118" s="1" t="s">
        <v>128</v>
      </c>
      <c r="D118" s="2">
        <v>396.56599999999997</v>
      </c>
    </row>
    <row r="119" spans="1:4" x14ac:dyDescent="0.2">
      <c r="A119" s="1" t="s">
        <v>2252</v>
      </c>
      <c r="B119" s="1" t="s">
        <v>90</v>
      </c>
      <c r="C119" s="1" t="s">
        <v>128</v>
      </c>
      <c r="D119" s="2">
        <v>408.48</v>
      </c>
    </row>
    <row r="120" spans="1:4" x14ac:dyDescent="0.2">
      <c r="A120" s="1" t="s">
        <v>2253</v>
      </c>
      <c r="B120" s="1" t="s">
        <v>96</v>
      </c>
      <c r="C120" s="1" t="s">
        <v>128</v>
      </c>
      <c r="D120" s="2">
        <v>423.798</v>
      </c>
    </row>
    <row r="121" spans="1:4" x14ac:dyDescent="0.2">
      <c r="A121" s="1" t="s">
        <v>2254</v>
      </c>
      <c r="B121" s="1" t="s">
        <v>80</v>
      </c>
      <c r="C121" s="1" t="s">
        <v>128</v>
      </c>
      <c r="D121" s="2">
        <v>415.48199644976114</v>
      </c>
    </row>
    <row r="122" spans="1:4" x14ac:dyDescent="0.2">
      <c r="A122" s="1" t="s">
        <v>2255</v>
      </c>
      <c r="B122" s="1" t="s">
        <v>81</v>
      </c>
      <c r="C122" s="1" t="s">
        <v>128</v>
      </c>
      <c r="D122" s="2">
        <v>478.26199999999994</v>
      </c>
    </row>
    <row r="123" spans="1:4" x14ac:dyDescent="0.2">
      <c r="A123" s="1" t="s">
        <v>2256</v>
      </c>
      <c r="B123" s="1" t="s">
        <v>91</v>
      </c>
      <c r="C123" s="1" t="s">
        <v>128</v>
      </c>
      <c r="D123" s="2">
        <v>490.17599999999999</v>
      </c>
    </row>
    <row r="124" spans="1:4" x14ac:dyDescent="0.2">
      <c r="A124" s="1" t="s">
        <v>2257</v>
      </c>
      <c r="B124" s="1" t="s">
        <v>97</v>
      </c>
      <c r="C124" s="1" t="s">
        <v>128</v>
      </c>
      <c r="D124" s="2">
        <v>527.62</v>
      </c>
    </row>
    <row r="125" spans="1:4" x14ac:dyDescent="0.2">
      <c r="A125" s="1" t="s">
        <v>2258</v>
      </c>
      <c r="B125" s="1" t="s">
        <v>190</v>
      </c>
      <c r="C125" s="1" t="s">
        <v>128</v>
      </c>
      <c r="D125" s="2">
        <v>399.45200000000006</v>
      </c>
    </row>
    <row r="126" spans="1:4" x14ac:dyDescent="0.2">
      <c r="A126" s="1" t="s">
        <v>2259</v>
      </c>
      <c r="B126" s="1" t="s">
        <v>195</v>
      </c>
      <c r="C126" s="1" t="s">
        <v>128</v>
      </c>
      <c r="D126" s="2">
        <v>421.35600000000005</v>
      </c>
    </row>
    <row r="127" spans="1:4" x14ac:dyDescent="0.2">
      <c r="A127" s="1" t="s">
        <v>2260</v>
      </c>
      <c r="B127" s="1" t="s">
        <v>200</v>
      </c>
      <c r="C127" s="1" t="s">
        <v>128</v>
      </c>
      <c r="D127" s="2">
        <v>443.48199999999997</v>
      </c>
    </row>
    <row r="128" spans="1:4" x14ac:dyDescent="0.2">
      <c r="A128" s="1" t="s">
        <v>2261</v>
      </c>
      <c r="B128" s="1" t="s">
        <v>192</v>
      </c>
      <c r="C128" s="1" t="s">
        <v>128</v>
      </c>
      <c r="D128" s="2">
        <v>434.97199999999998</v>
      </c>
    </row>
    <row r="129" spans="1:4" x14ac:dyDescent="0.2">
      <c r="A129" s="1" t="s">
        <v>2262</v>
      </c>
      <c r="B129" s="1" t="s">
        <v>197</v>
      </c>
      <c r="C129" s="1" t="s">
        <v>128</v>
      </c>
      <c r="D129" s="2">
        <v>457.09800000000001</v>
      </c>
    </row>
    <row r="130" spans="1:4" x14ac:dyDescent="0.2">
      <c r="A130" s="1" t="s">
        <v>2263</v>
      </c>
      <c r="B130" s="1" t="s">
        <v>202</v>
      </c>
      <c r="C130" s="1" t="s">
        <v>128</v>
      </c>
      <c r="D130" s="2">
        <v>483.66399999999993</v>
      </c>
    </row>
    <row r="131" spans="1:4" x14ac:dyDescent="0.2">
      <c r="A131" s="1" t="s">
        <v>2264</v>
      </c>
      <c r="B131" s="1" t="s">
        <v>193</v>
      </c>
      <c r="C131" s="1" t="s">
        <v>128</v>
      </c>
      <c r="D131" s="2">
        <v>485.36599999999999</v>
      </c>
    </row>
    <row r="132" spans="1:4" x14ac:dyDescent="0.2">
      <c r="A132" s="1" t="s">
        <v>2265</v>
      </c>
      <c r="B132" s="1" t="s">
        <v>198</v>
      </c>
      <c r="C132" s="1" t="s">
        <v>128</v>
      </c>
      <c r="D132" s="2">
        <v>497.27999999999992</v>
      </c>
    </row>
    <row r="133" spans="1:4" x14ac:dyDescent="0.2">
      <c r="A133" s="1" t="s">
        <v>2266</v>
      </c>
      <c r="B133" s="1" t="s">
        <v>203</v>
      </c>
      <c r="C133" s="1" t="s">
        <v>128</v>
      </c>
      <c r="D133" s="2">
        <v>508.15800000000002</v>
      </c>
    </row>
    <row r="134" spans="1:4" x14ac:dyDescent="0.2">
      <c r="A134" s="1" t="s">
        <v>2267</v>
      </c>
      <c r="B134" s="1" t="s">
        <v>82</v>
      </c>
      <c r="C134" s="1" t="s">
        <v>128</v>
      </c>
      <c r="D134" s="2">
        <v>584.822</v>
      </c>
    </row>
    <row r="135" spans="1:4" x14ac:dyDescent="0.2">
      <c r="A135" s="1" t="s">
        <v>2268</v>
      </c>
      <c r="B135" s="1" t="s">
        <v>92</v>
      </c>
      <c r="C135" s="1" t="s">
        <v>128</v>
      </c>
      <c r="D135" s="2">
        <v>630.77600000000007</v>
      </c>
    </row>
    <row r="136" spans="1:4" x14ac:dyDescent="0.2">
      <c r="A136" s="1" t="s">
        <v>2269</v>
      </c>
      <c r="B136" s="1" t="s">
        <v>98</v>
      </c>
      <c r="C136" s="1" t="s">
        <v>128</v>
      </c>
      <c r="D136" s="2">
        <v>675.62</v>
      </c>
    </row>
    <row r="137" spans="1:4" x14ac:dyDescent="0.2">
      <c r="A137" s="1" t="s">
        <v>2270</v>
      </c>
      <c r="B137" s="1" t="s">
        <v>114</v>
      </c>
      <c r="C137" s="1" t="s">
        <v>128</v>
      </c>
      <c r="D137" s="2">
        <v>486.77199999999993</v>
      </c>
    </row>
    <row r="138" spans="1:4" x14ac:dyDescent="0.2">
      <c r="A138" s="1" t="s">
        <v>2271</v>
      </c>
      <c r="B138" s="1" t="s">
        <v>261</v>
      </c>
      <c r="C138" s="1" t="s">
        <v>128</v>
      </c>
      <c r="D138" s="2">
        <v>593.99800000000005</v>
      </c>
    </row>
    <row r="139" spans="1:4" x14ac:dyDescent="0.2">
      <c r="A139" s="1" t="s">
        <v>2272</v>
      </c>
      <c r="B139" s="1" t="s">
        <v>263</v>
      </c>
      <c r="C139" s="1" t="s">
        <v>128</v>
      </c>
      <c r="D139" s="2">
        <v>662.07799999999997</v>
      </c>
    </row>
    <row r="140" spans="1:4" x14ac:dyDescent="0.2">
      <c r="A140" s="1" t="s">
        <v>2273</v>
      </c>
      <c r="B140" s="1" t="s">
        <v>115</v>
      </c>
      <c r="C140" s="1" t="s">
        <v>128</v>
      </c>
      <c r="D140" s="2">
        <v>565.06399999999996</v>
      </c>
    </row>
    <row r="141" spans="1:4" x14ac:dyDescent="0.2">
      <c r="A141" s="1" t="s">
        <v>2274</v>
      </c>
      <c r="B141" s="1" t="s">
        <v>245</v>
      </c>
      <c r="C141" s="1" t="s">
        <v>128</v>
      </c>
      <c r="D141" s="2">
        <v>670.58800000000008</v>
      </c>
    </row>
    <row r="142" spans="1:4" x14ac:dyDescent="0.2">
      <c r="A142" s="1" t="s">
        <v>2275</v>
      </c>
      <c r="B142" s="1" t="s">
        <v>246</v>
      </c>
      <c r="C142" s="1" t="s">
        <v>128</v>
      </c>
      <c r="D142" s="2">
        <v>753.9860000000001</v>
      </c>
    </row>
    <row r="143" spans="1:4" x14ac:dyDescent="0.2">
      <c r="A143" s="1" t="s">
        <v>2276</v>
      </c>
      <c r="B143" s="1" t="s">
        <v>116</v>
      </c>
      <c r="C143" s="1" t="s">
        <v>128</v>
      </c>
      <c r="D143" s="2">
        <v>670.58800000000008</v>
      </c>
    </row>
    <row r="144" spans="1:4" x14ac:dyDescent="0.2">
      <c r="A144" s="1" t="s">
        <v>2277</v>
      </c>
      <c r="B144" s="1" t="s">
        <v>262</v>
      </c>
      <c r="C144" s="1" t="s">
        <v>128</v>
      </c>
      <c r="D144" s="2">
        <v>782.92</v>
      </c>
    </row>
    <row r="145" spans="1:4" x14ac:dyDescent="0.2">
      <c r="A145" s="1" t="s">
        <v>2278</v>
      </c>
      <c r="B145" s="1" t="s">
        <v>247</v>
      </c>
      <c r="C145" s="1" t="s">
        <v>128</v>
      </c>
      <c r="D145" s="2">
        <v>871.42399999999998</v>
      </c>
    </row>
    <row r="146" spans="1:4" x14ac:dyDescent="0.2">
      <c r="A146" s="1" t="s">
        <v>2279</v>
      </c>
      <c r="B146" s="1" t="s">
        <v>204</v>
      </c>
      <c r="C146" s="1" t="s">
        <v>128</v>
      </c>
      <c r="D146" s="2">
        <v>624.6339999999999</v>
      </c>
    </row>
    <row r="147" spans="1:4" x14ac:dyDescent="0.2">
      <c r="A147" s="1" t="s">
        <v>2280</v>
      </c>
      <c r="B147" s="1" t="s">
        <v>206</v>
      </c>
      <c r="C147" s="1" t="s">
        <v>128</v>
      </c>
      <c r="D147" s="2">
        <v>711.43600000000004</v>
      </c>
    </row>
    <row r="148" spans="1:4" x14ac:dyDescent="0.2">
      <c r="A148" s="1" t="s">
        <v>2281</v>
      </c>
      <c r="B148" s="1" t="s">
        <v>208</v>
      </c>
      <c r="C148" s="1" t="s">
        <v>128</v>
      </c>
      <c r="D148" s="2">
        <v>856.10600000000011</v>
      </c>
    </row>
    <row r="149" spans="1:4" x14ac:dyDescent="0.2">
      <c r="A149" s="1" t="s">
        <v>2282</v>
      </c>
      <c r="B149" s="1" t="s">
        <v>117</v>
      </c>
      <c r="C149" s="1" t="s">
        <v>128</v>
      </c>
      <c r="D149" s="2">
        <v>779.51599999999985</v>
      </c>
    </row>
    <row r="150" spans="1:4" x14ac:dyDescent="0.2">
      <c r="A150" s="1" t="s">
        <v>2283</v>
      </c>
      <c r="B150" s="1" t="s">
        <v>118</v>
      </c>
      <c r="C150" s="1" t="s">
        <v>128</v>
      </c>
      <c r="D150" s="2">
        <v>888.44399999999996</v>
      </c>
    </row>
    <row r="151" spans="1:4" x14ac:dyDescent="0.2">
      <c r="A151" s="1" t="s">
        <v>2284</v>
      </c>
      <c r="B151" s="1" t="s">
        <v>119</v>
      </c>
      <c r="C151" s="1" t="s">
        <v>128</v>
      </c>
      <c r="D151" s="2">
        <v>1070.5579999999998</v>
      </c>
    </row>
    <row r="152" spans="1:4" x14ac:dyDescent="0.2">
      <c r="A152" s="1" t="s">
        <v>2285</v>
      </c>
      <c r="B152" s="1" t="s">
        <v>111</v>
      </c>
      <c r="C152" s="1" t="s">
        <v>128</v>
      </c>
      <c r="D152" s="2">
        <v>333.59199999999998</v>
      </c>
    </row>
    <row r="153" spans="1:4" x14ac:dyDescent="0.2">
      <c r="A153" s="1" t="s">
        <v>2286</v>
      </c>
      <c r="B153" s="1" t="s">
        <v>112</v>
      </c>
      <c r="C153" s="1" t="s">
        <v>128</v>
      </c>
      <c r="D153" s="2">
        <v>357.41999999999996</v>
      </c>
    </row>
    <row r="154" spans="1:4" x14ac:dyDescent="0.2">
      <c r="A154" s="1" t="s">
        <v>2287</v>
      </c>
      <c r="B154" s="1" t="s">
        <v>113</v>
      </c>
      <c r="C154" s="1" t="s">
        <v>128</v>
      </c>
      <c r="D154" s="2">
        <v>376.14199999999994</v>
      </c>
    </row>
    <row r="155" spans="1:4" x14ac:dyDescent="0.2">
      <c r="A155" s="1" t="s">
        <v>2288</v>
      </c>
      <c r="B155" s="1" t="s">
        <v>32</v>
      </c>
      <c r="C155" s="1" t="s">
        <v>128</v>
      </c>
      <c r="D155" s="2">
        <v>733.56200000000001</v>
      </c>
    </row>
    <row r="156" spans="1:4" x14ac:dyDescent="0.2">
      <c r="A156" s="1" t="s">
        <v>2289</v>
      </c>
      <c r="B156" s="1" t="s">
        <v>33</v>
      </c>
      <c r="C156" s="1" t="s">
        <v>128</v>
      </c>
      <c r="D156" s="2">
        <v>847.596</v>
      </c>
    </row>
    <row r="157" spans="1:4" x14ac:dyDescent="0.2">
      <c r="A157" s="1" t="s">
        <v>2290</v>
      </c>
      <c r="B157" s="1" t="s">
        <v>157</v>
      </c>
      <c r="C157" s="1" t="s">
        <v>128</v>
      </c>
      <c r="D157" s="2">
        <v>997.37199999999996</v>
      </c>
    </row>
    <row r="158" spans="1:4" x14ac:dyDescent="0.2">
      <c r="A158" s="1" t="s">
        <v>3645</v>
      </c>
      <c r="B158" s="1" t="s">
        <v>249</v>
      </c>
      <c r="C158" s="1" t="s">
        <v>128</v>
      </c>
      <c r="D158" s="2">
        <v>170.2</v>
      </c>
    </row>
    <row r="159" spans="1:4" x14ac:dyDescent="0.2">
      <c r="A159" s="1" t="s">
        <v>3646</v>
      </c>
      <c r="B159" s="1" t="s">
        <v>250</v>
      </c>
      <c r="C159" s="1" t="s">
        <v>128</v>
      </c>
      <c r="D159" s="2">
        <v>190.62400000000002</v>
      </c>
    </row>
    <row r="160" spans="1:4" x14ac:dyDescent="0.2">
      <c r="A160" s="1" t="s">
        <v>3647</v>
      </c>
      <c r="B160" s="1" t="s">
        <v>251</v>
      </c>
      <c r="C160" s="1" t="s">
        <v>128</v>
      </c>
      <c r="D160" s="2">
        <v>209.34599999999998</v>
      </c>
    </row>
    <row r="161" spans="1:4" x14ac:dyDescent="0.2">
      <c r="A161" s="1" t="s">
        <v>3648</v>
      </c>
      <c r="B161" s="1" t="s">
        <v>252</v>
      </c>
      <c r="C161" s="1" t="s">
        <v>128</v>
      </c>
      <c r="D161" s="2">
        <v>440.81800000000004</v>
      </c>
    </row>
    <row r="162" spans="1:4" x14ac:dyDescent="0.2">
      <c r="A162" s="1" t="s">
        <v>3649</v>
      </c>
      <c r="B162" s="1" t="s">
        <v>255</v>
      </c>
      <c r="C162" s="1" t="s">
        <v>128</v>
      </c>
      <c r="D162" s="2">
        <v>595.69999999999993</v>
      </c>
    </row>
    <row r="163" spans="1:4" x14ac:dyDescent="0.2">
      <c r="A163" s="1" t="s">
        <v>3195</v>
      </c>
      <c r="B163" s="1" t="s">
        <v>478</v>
      </c>
      <c r="C163" s="1" t="s">
        <v>128</v>
      </c>
      <c r="D163" s="2">
        <v>163.392</v>
      </c>
    </row>
    <row r="164" spans="1:4" x14ac:dyDescent="0.2">
      <c r="A164" s="1" t="s">
        <v>2337</v>
      </c>
      <c r="B164" s="1" t="s">
        <v>228</v>
      </c>
      <c r="C164" s="1" t="s">
        <v>128</v>
      </c>
      <c r="D164" s="2">
        <v>255.29999999999998</v>
      </c>
    </row>
    <row r="165" spans="1:4" x14ac:dyDescent="0.2">
      <c r="A165" s="1" t="s">
        <v>2338</v>
      </c>
      <c r="B165" s="1" t="s">
        <v>1994</v>
      </c>
      <c r="C165" s="1" t="s">
        <v>128</v>
      </c>
      <c r="D165" s="2">
        <v>595.70000000000005</v>
      </c>
    </row>
    <row r="166" spans="1:4" x14ac:dyDescent="0.2">
      <c r="A166" s="1" t="s">
        <v>2291</v>
      </c>
      <c r="B166" s="1" t="s">
        <v>55</v>
      </c>
      <c r="C166" s="1" t="s">
        <v>128</v>
      </c>
      <c r="D166" s="2">
        <v>360.82400000000001</v>
      </c>
    </row>
    <row r="167" spans="1:4" x14ac:dyDescent="0.2">
      <c r="A167" s="1" t="s">
        <v>2292</v>
      </c>
      <c r="B167" s="1" t="s">
        <v>61</v>
      </c>
      <c r="C167" s="1" t="s">
        <v>128</v>
      </c>
      <c r="D167" s="2">
        <v>427.20199999999994</v>
      </c>
    </row>
    <row r="168" spans="1:4" x14ac:dyDescent="0.2">
      <c r="A168" s="1" t="s">
        <v>2293</v>
      </c>
      <c r="B168" s="1" t="s">
        <v>70</v>
      </c>
      <c r="C168" s="1" t="s">
        <v>128</v>
      </c>
      <c r="D168" s="2">
        <v>549.74599999999998</v>
      </c>
    </row>
    <row r="169" spans="1:4" x14ac:dyDescent="0.2">
      <c r="A169" s="1" t="s">
        <v>2294</v>
      </c>
      <c r="B169" s="1" t="s">
        <v>100</v>
      </c>
      <c r="C169" s="1" t="s">
        <v>128</v>
      </c>
      <c r="D169" s="2">
        <v>747.178</v>
      </c>
    </row>
    <row r="170" spans="1:4" x14ac:dyDescent="0.2">
      <c r="A170" s="1" t="s">
        <v>2295</v>
      </c>
      <c r="B170" s="1" t="s">
        <v>84</v>
      </c>
      <c r="C170" s="1" t="s">
        <v>128</v>
      </c>
      <c r="D170" s="2">
        <v>651.8660000000001</v>
      </c>
    </row>
    <row r="171" spans="1:4" x14ac:dyDescent="0.2">
      <c r="A171" s="1" t="s">
        <v>2296</v>
      </c>
      <c r="B171" s="1" t="s">
        <v>57</v>
      </c>
      <c r="C171" s="1" t="s">
        <v>128</v>
      </c>
      <c r="D171" s="2">
        <v>410.18199999999996</v>
      </c>
    </row>
    <row r="172" spans="1:4" x14ac:dyDescent="0.2">
      <c r="A172" s="1" t="s">
        <v>2297</v>
      </c>
      <c r="B172" s="1" t="s">
        <v>63</v>
      </c>
      <c r="C172" s="1" t="s">
        <v>128</v>
      </c>
      <c r="D172" s="2">
        <v>534.428</v>
      </c>
    </row>
    <row r="173" spans="1:4" x14ac:dyDescent="0.2">
      <c r="A173" s="1" t="s">
        <v>2298</v>
      </c>
      <c r="B173" s="1" t="s">
        <v>72</v>
      </c>
      <c r="C173" s="1" t="s">
        <v>128</v>
      </c>
      <c r="D173" s="2">
        <v>571.87199999999996</v>
      </c>
    </row>
    <row r="174" spans="1:4" x14ac:dyDescent="0.2">
      <c r="A174" s="1" t="s">
        <v>2299</v>
      </c>
      <c r="B174" s="1" t="s">
        <v>102</v>
      </c>
      <c r="C174" s="1" t="s">
        <v>128</v>
      </c>
      <c r="D174" s="2">
        <v>822.06600000000003</v>
      </c>
    </row>
    <row r="175" spans="1:4" x14ac:dyDescent="0.2">
      <c r="A175" s="1" t="s">
        <v>2300</v>
      </c>
      <c r="B175" s="1" t="s">
        <v>86</v>
      </c>
      <c r="C175" s="1" t="s">
        <v>128</v>
      </c>
      <c r="D175" s="2">
        <v>755.68799999999999</v>
      </c>
    </row>
    <row r="176" spans="1:4" x14ac:dyDescent="0.2">
      <c r="A176" s="1" t="s">
        <v>2301</v>
      </c>
      <c r="B176" s="1" t="s">
        <v>59</v>
      </c>
      <c r="C176" s="1" t="s">
        <v>128</v>
      </c>
      <c r="D176" s="2">
        <v>473.15599999999995</v>
      </c>
    </row>
    <row r="177" spans="1:4" x14ac:dyDescent="0.2">
      <c r="A177" s="1" t="s">
        <v>2302</v>
      </c>
      <c r="B177" s="1" t="s">
        <v>65</v>
      </c>
      <c r="C177" s="1" t="s">
        <v>128</v>
      </c>
      <c r="D177" s="2">
        <v>559.95800000000008</v>
      </c>
    </row>
    <row r="178" spans="1:4" x14ac:dyDescent="0.2">
      <c r="A178" s="1" t="s">
        <v>2303</v>
      </c>
      <c r="B178" s="1" t="s">
        <v>74</v>
      </c>
      <c r="C178" s="1" t="s">
        <v>128</v>
      </c>
      <c r="D178" s="2">
        <v>679.09800000000007</v>
      </c>
    </row>
    <row r="179" spans="1:4" x14ac:dyDescent="0.2">
      <c r="A179" s="1" t="s">
        <v>2304</v>
      </c>
      <c r="B179" s="1" t="s">
        <v>104</v>
      </c>
      <c r="C179" s="1" t="s">
        <v>128</v>
      </c>
      <c r="D179" s="2">
        <v>956.52399999999989</v>
      </c>
    </row>
    <row r="180" spans="1:4" x14ac:dyDescent="0.2">
      <c r="A180" s="1" t="s">
        <v>2305</v>
      </c>
      <c r="B180" s="1" t="s">
        <v>88</v>
      </c>
      <c r="C180" s="1" t="s">
        <v>128</v>
      </c>
      <c r="D180" s="2">
        <v>864.6160000000001</v>
      </c>
    </row>
    <row r="181" spans="1:4" x14ac:dyDescent="0.2">
      <c r="A181" s="1" t="s">
        <v>2306</v>
      </c>
      <c r="B181" s="1" t="s">
        <v>183</v>
      </c>
      <c r="C181" s="1" t="s">
        <v>128</v>
      </c>
      <c r="D181" s="2">
        <v>132.75599999999997</v>
      </c>
    </row>
    <row r="182" spans="1:4" x14ac:dyDescent="0.2">
      <c r="A182" s="1" t="s">
        <v>2307</v>
      </c>
      <c r="B182" s="1" t="s">
        <v>184</v>
      </c>
      <c r="C182" s="1" t="s">
        <v>128</v>
      </c>
      <c r="D182" s="2">
        <v>149.77600000000001</v>
      </c>
    </row>
    <row r="183" spans="1:4" x14ac:dyDescent="0.2">
      <c r="A183" s="1" t="s">
        <v>2308</v>
      </c>
      <c r="B183" s="1" t="s">
        <v>185</v>
      </c>
      <c r="C183" s="1" t="s">
        <v>128</v>
      </c>
      <c r="D183" s="2">
        <v>168.49799999999999</v>
      </c>
    </row>
    <row r="184" spans="1:4" x14ac:dyDescent="0.2">
      <c r="A184" s="1" t="s">
        <v>2309</v>
      </c>
      <c r="B184" s="1" t="s">
        <v>186</v>
      </c>
      <c r="C184" s="1" t="s">
        <v>128</v>
      </c>
      <c r="D184" s="2">
        <v>187.21999999999997</v>
      </c>
    </row>
    <row r="185" spans="1:4" x14ac:dyDescent="0.2">
      <c r="A185" s="1" t="s">
        <v>2310</v>
      </c>
      <c r="B185" s="1" t="s">
        <v>187</v>
      </c>
      <c r="C185" s="1" t="s">
        <v>128</v>
      </c>
      <c r="D185" s="2">
        <v>224.66400000000002</v>
      </c>
    </row>
    <row r="186" spans="1:4" x14ac:dyDescent="0.2">
      <c r="A186" s="1" t="s">
        <v>2311</v>
      </c>
      <c r="B186" s="1" t="s">
        <v>188</v>
      </c>
      <c r="C186" s="1" t="s">
        <v>128</v>
      </c>
      <c r="D186" s="2">
        <v>241.68400000000003</v>
      </c>
    </row>
    <row r="187" spans="1:4" x14ac:dyDescent="0.2">
      <c r="A187" s="1" t="s">
        <v>2312</v>
      </c>
      <c r="B187" s="1" t="s">
        <v>191</v>
      </c>
      <c r="C187" s="1" t="s">
        <v>128</v>
      </c>
      <c r="D187" s="2">
        <v>347.20800000000003</v>
      </c>
    </row>
    <row r="188" spans="1:4" x14ac:dyDescent="0.2">
      <c r="A188" s="1" t="s">
        <v>2313</v>
      </c>
      <c r="B188" s="1" t="s">
        <v>201</v>
      </c>
      <c r="C188" s="1" t="s">
        <v>128</v>
      </c>
      <c r="D188" s="2">
        <v>393.16199999999998</v>
      </c>
    </row>
    <row r="189" spans="1:4" x14ac:dyDescent="0.2">
      <c r="A189" s="1" t="s">
        <v>2314</v>
      </c>
      <c r="B189" s="1" t="s">
        <v>196</v>
      </c>
      <c r="C189" s="1" t="s">
        <v>128</v>
      </c>
      <c r="D189" s="2">
        <v>369.334</v>
      </c>
    </row>
    <row r="190" spans="1:4" x14ac:dyDescent="0.2">
      <c r="A190" s="1" t="s">
        <v>2315</v>
      </c>
      <c r="B190" s="1" t="s">
        <v>256</v>
      </c>
      <c r="C190" s="1" t="s">
        <v>128</v>
      </c>
      <c r="D190" s="2">
        <v>221.26</v>
      </c>
    </row>
    <row r="191" spans="1:4" x14ac:dyDescent="0.2">
      <c r="A191" s="1" t="s">
        <v>2316</v>
      </c>
      <c r="B191" s="1" t="s">
        <v>257</v>
      </c>
      <c r="C191" s="1" t="s">
        <v>128</v>
      </c>
      <c r="D191" s="2">
        <v>255.29999999999998</v>
      </c>
    </row>
    <row r="192" spans="1:4" x14ac:dyDescent="0.2">
      <c r="A192" s="1" t="s">
        <v>2317</v>
      </c>
      <c r="B192" s="1" t="s">
        <v>258</v>
      </c>
      <c r="C192" s="1" t="s">
        <v>128</v>
      </c>
      <c r="D192" s="2">
        <v>289.33999999999997</v>
      </c>
    </row>
    <row r="193" spans="1:4" x14ac:dyDescent="0.2">
      <c r="A193" s="1" t="s">
        <v>2318</v>
      </c>
      <c r="B193" s="1" t="s">
        <v>259</v>
      </c>
      <c r="C193" s="1" t="s">
        <v>128</v>
      </c>
      <c r="D193" s="2">
        <v>323.37999999999994</v>
      </c>
    </row>
    <row r="194" spans="1:4" x14ac:dyDescent="0.2">
      <c r="A194" s="1" t="s">
        <v>2319</v>
      </c>
      <c r="B194" s="1" t="s">
        <v>454</v>
      </c>
      <c r="C194" s="1" t="s">
        <v>128</v>
      </c>
      <c r="D194" s="2">
        <v>371.036</v>
      </c>
    </row>
    <row r="195" spans="1:4" x14ac:dyDescent="0.2">
      <c r="A195" s="1" t="s">
        <v>2320</v>
      </c>
      <c r="B195" s="1" t="s">
        <v>260</v>
      </c>
      <c r="C195" s="1" t="s">
        <v>128</v>
      </c>
      <c r="D195" s="2">
        <v>391.46</v>
      </c>
    </row>
    <row r="196" spans="1:4" x14ac:dyDescent="0.2">
      <c r="A196" s="1" t="s">
        <v>3546</v>
      </c>
      <c r="B196" s="1" t="s">
        <v>3238</v>
      </c>
      <c r="C196" s="1" t="s">
        <v>128</v>
      </c>
      <c r="D196" s="2">
        <v>425.5</v>
      </c>
    </row>
    <row r="197" spans="1:4" x14ac:dyDescent="0.2">
      <c r="A197" s="1" t="s">
        <v>3547</v>
      </c>
      <c r="B197" s="1" t="s">
        <v>3240</v>
      </c>
      <c r="C197" s="1" t="s">
        <v>128</v>
      </c>
      <c r="D197" s="2">
        <v>485.07</v>
      </c>
    </row>
    <row r="198" spans="1:4" x14ac:dyDescent="0.2">
      <c r="A198" s="1" t="s">
        <v>3548</v>
      </c>
      <c r="B198" s="1" t="s">
        <v>3242</v>
      </c>
      <c r="C198" s="1" t="s">
        <v>128</v>
      </c>
      <c r="D198" s="2">
        <v>451.03</v>
      </c>
    </row>
    <row r="199" spans="1:4" x14ac:dyDescent="0.2">
      <c r="A199" s="1" t="s">
        <v>2321</v>
      </c>
      <c r="B199" s="1" t="s">
        <v>248</v>
      </c>
      <c r="C199" s="1" t="s">
        <v>128</v>
      </c>
      <c r="D199" s="2">
        <v>291.04200000000003</v>
      </c>
    </row>
    <row r="200" spans="1:4" x14ac:dyDescent="0.2">
      <c r="A200" s="1" t="s">
        <v>2322</v>
      </c>
      <c r="B200" s="1" t="s">
        <v>264</v>
      </c>
      <c r="C200" s="1" t="s">
        <v>128</v>
      </c>
      <c r="D200" s="2">
        <v>413.58599999999996</v>
      </c>
    </row>
    <row r="201" spans="1:4" x14ac:dyDescent="0.2">
      <c r="A201" s="1" t="s">
        <v>2323</v>
      </c>
      <c r="B201" s="1" t="s">
        <v>205</v>
      </c>
      <c r="C201" s="1" t="s">
        <v>128</v>
      </c>
      <c r="D201" s="2">
        <v>658.67399999999998</v>
      </c>
    </row>
    <row r="202" spans="1:4" x14ac:dyDescent="0.2">
      <c r="A202" s="1" t="s">
        <v>2324</v>
      </c>
      <c r="B202" s="1" t="s">
        <v>207</v>
      </c>
      <c r="C202" s="1" t="s">
        <v>128</v>
      </c>
      <c r="D202" s="2">
        <v>748.87999999999988</v>
      </c>
    </row>
    <row r="203" spans="1:4" x14ac:dyDescent="0.2">
      <c r="A203" s="1" t="s">
        <v>2325</v>
      </c>
      <c r="B203" s="1" t="s">
        <v>209</v>
      </c>
      <c r="C203" s="1" t="s">
        <v>128</v>
      </c>
      <c r="D203" s="2">
        <v>871.42399999999998</v>
      </c>
    </row>
    <row r="204" spans="1:4" x14ac:dyDescent="0.2">
      <c r="A204" s="1" t="s">
        <v>2326</v>
      </c>
      <c r="B204" s="1" t="s">
        <v>172</v>
      </c>
      <c r="C204" s="1" t="s">
        <v>128</v>
      </c>
      <c r="D204" s="2">
        <v>1351.3879999999999</v>
      </c>
    </row>
    <row r="205" spans="1:4" x14ac:dyDescent="0.2">
      <c r="A205" s="1" t="s">
        <v>2327</v>
      </c>
      <c r="B205" s="1" t="s">
        <v>173</v>
      </c>
      <c r="C205" s="1" t="s">
        <v>128</v>
      </c>
      <c r="D205" s="2">
        <v>1395.6399999999999</v>
      </c>
    </row>
    <row r="206" spans="1:4" x14ac:dyDescent="0.2">
      <c r="A206" s="1" t="s">
        <v>2328</v>
      </c>
      <c r="B206" s="1" t="s">
        <v>174</v>
      </c>
      <c r="C206" s="1" t="s">
        <v>128</v>
      </c>
      <c r="D206" s="2">
        <v>1463.7199999999998</v>
      </c>
    </row>
    <row r="207" spans="1:4" x14ac:dyDescent="0.2">
      <c r="A207" s="1" t="s">
        <v>2329</v>
      </c>
      <c r="B207" s="1" t="s">
        <v>175</v>
      </c>
      <c r="C207" s="1" t="s">
        <v>128</v>
      </c>
      <c r="D207" s="2">
        <v>1484.144</v>
      </c>
    </row>
    <row r="208" spans="1:4" x14ac:dyDescent="0.2">
      <c r="A208" s="1" t="s">
        <v>2330</v>
      </c>
      <c r="B208" s="1" t="s">
        <v>176</v>
      </c>
      <c r="C208" s="1" t="s">
        <v>128</v>
      </c>
      <c r="D208" s="2">
        <v>1603.2839999999999</v>
      </c>
    </row>
    <row r="209" spans="1:4" x14ac:dyDescent="0.2">
      <c r="A209" s="1" t="s">
        <v>2331</v>
      </c>
      <c r="B209" s="1" t="s">
        <v>177</v>
      </c>
      <c r="C209" s="1" t="s">
        <v>128</v>
      </c>
      <c r="D209" s="2">
        <v>1708.8079999999998</v>
      </c>
    </row>
    <row r="210" spans="1:4" x14ac:dyDescent="0.2">
      <c r="A210" s="1" t="s">
        <v>2332</v>
      </c>
      <c r="B210" s="1" t="s">
        <v>178</v>
      </c>
      <c r="C210" s="1" t="s">
        <v>128</v>
      </c>
      <c r="D210" s="2">
        <v>1758.1659999999997</v>
      </c>
    </row>
    <row r="211" spans="1:4" x14ac:dyDescent="0.2">
      <c r="A211" s="1" t="s">
        <v>2333</v>
      </c>
      <c r="B211" s="1" t="s">
        <v>179</v>
      </c>
      <c r="C211" s="1" t="s">
        <v>128</v>
      </c>
      <c r="D211" s="2">
        <v>1879.0079999999998</v>
      </c>
    </row>
    <row r="212" spans="1:4" x14ac:dyDescent="0.2">
      <c r="A212" s="1" t="s">
        <v>2334</v>
      </c>
      <c r="B212" s="1" t="s">
        <v>180</v>
      </c>
      <c r="C212" s="1" t="s">
        <v>128</v>
      </c>
      <c r="D212" s="2">
        <v>1972.6179999999999</v>
      </c>
    </row>
    <row r="213" spans="1:4" x14ac:dyDescent="0.2">
      <c r="A213" s="1" t="s">
        <v>3196</v>
      </c>
      <c r="B213" s="1" t="s">
        <v>229</v>
      </c>
      <c r="C213" s="1" t="s">
        <v>128</v>
      </c>
      <c r="D213" s="2">
        <v>2103.672</v>
      </c>
    </row>
    <row r="214" spans="1:4" x14ac:dyDescent="0.2">
      <c r="A214" s="1" t="s">
        <v>3197</v>
      </c>
      <c r="B214" s="1" t="s">
        <v>230</v>
      </c>
      <c r="C214" s="1" t="s">
        <v>128</v>
      </c>
      <c r="D214" s="2">
        <v>2204.0899999999997</v>
      </c>
    </row>
    <row r="215" spans="1:4" x14ac:dyDescent="0.2">
      <c r="A215" s="1" t="s">
        <v>3198</v>
      </c>
      <c r="B215" s="1" t="s">
        <v>3243</v>
      </c>
      <c r="C215" s="1" t="s">
        <v>128</v>
      </c>
      <c r="D215" s="2">
        <v>2403.2239999999997</v>
      </c>
    </row>
    <row r="216" spans="1:4" x14ac:dyDescent="0.2">
      <c r="A216" s="1" t="s">
        <v>3650</v>
      </c>
      <c r="B216" s="1" t="s">
        <v>274</v>
      </c>
      <c r="C216" s="1" t="s">
        <v>128</v>
      </c>
      <c r="D216" s="2">
        <v>289.33999999999997</v>
      </c>
    </row>
    <row r="217" spans="1:4" x14ac:dyDescent="0.2">
      <c r="A217" s="1" t="s">
        <v>3651</v>
      </c>
      <c r="B217" s="1" t="s">
        <v>160</v>
      </c>
      <c r="C217" s="1" t="s">
        <v>128</v>
      </c>
      <c r="D217" s="2">
        <v>287.63799999999998</v>
      </c>
    </row>
    <row r="218" spans="1:4" x14ac:dyDescent="0.2">
      <c r="A218" s="1" t="s">
        <v>3652</v>
      </c>
      <c r="B218" s="1" t="s">
        <v>161</v>
      </c>
      <c r="C218" s="1" t="s">
        <v>128</v>
      </c>
      <c r="D218" s="2">
        <v>510.59999999999997</v>
      </c>
    </row>
    <row r="219" spans="1:4" x14ac:dyDescent="0.2">
      <c r="A219" s="1" t="s">
        <v>3653</v>
      </c>
      <c r="B219" s="1" t="s">
        <v>163</v>
      </c>
      <c r="C219" s="1" t="s">
        <v>128</v>
      </c>
      <c r="D219" s="2">
        <v>297.84999999999997</v>
      </c>
    </row>
    <row r="220" spans="1:4" x14ac:dyDescent="0.2">
      <c r="A220" s="1" t="s">
        <v>3654</v>
      </c>
      <c r="B220" s="1" t="s">
        <v>164</v>
      </c>
      <c r="C220" s="1" t="s">
        <v>128</v>
      </c>
      <c r="D220" s="2">
        <v>476.56</v>
      </c>
    </row>
    <row r="221" spans="1:4" x14ac:dyDescent="0.2">
      <c r="A221" s="1" t="s">
        <v>3655</v>
      </c>
      <c r="B221" s="1" t="s">
        <v>152</v>
      </c>
      <c r="C221" s="1" t="s">
        <v>128</v>
      </c>
      <c r="D221" s="2">
        <v>170.2</v>
      </c>
    </row>
    <row r="222" spans="1:4" x14ac:dyDescent="0.2">
      <c r="A222" s="1" t="s">
        <v>2335</v>
      </c>
      <c r="B222" s="1" t="s">
        <v>165</v>
      </c>
      <c r="C222" s="1" t="s">
        <v>129</v>
      </c>
      <c r="D222" s="2">
        <v>51.06</v>
      </c>
    </row>
    <row r="223" spans="1:4" x14ac:dyDescent="0.2">
      <c r="A223" s="1" t="s">
        <v>2336</v>
      </c>
      <c r="B223" s="1" t="s">
        <v>1992</v>
      </c>
      <c r="C223" s="1" t="s">
        <v>128</v>
      </c>
      <c r="D223" s="2">
        <v>340.4</v>
      </c>
    </row>
    <row r="224" spans="1:4" x14ac:dyDescent="0.2">
      <c r="A224" s="1" t="s">
        <v>3656</v>
      </c>
      <c r="B224" s="1" t="s">
        <v>218</v>
      </c>
      <c r="C224" s="1" t="s">
        <v>220</v>
      </c>
      <c r="D224" s="2">
        <v>74</v>
      </c>
    </row>
    <row r="225" spans="1:4" x14ac:dyDescent="0.2">
      <c r="A225" s="1" t="s">
        <v>3657</v>
      </c>
      <c r="B225" s="1" t="s">
        <v>1996</v>
      </c>
      <c r="C225" s="1" t="s">
        <v>1997</v>
      </c>
      <c r="D225" s="2">
        <v>118.4</v>
      </c>
    </row>
    <row r="226" spans="1:4" x14ac:dyDescent="0.2">
      <c r="A226" s="1" t="s">
        <v>3658</v>
      </c>
      <c r="B226" s="1" t="s">
        <v>158</v>
      </c>
      <c r="C226" s="1" t="s">
        <v>129</v>
      </c>
      <c r="D226" s="2">
        <v>321.67800000000005</v>
      </c>
    </row>
    <row r="227" spans="1:4" x14ac:dyDescent="0.2">
      <c r="A227" s="1" t="s">
        <v>3659</v>
      </c>
      <c r="B227" s="1" t="s">
        <v>240</v>
      </c>
      <c r="C227" s="1" t="s">
        <v>129</v>
      </c>
      <c r="D227" s="2">
        <v>440.81800000000004</v>
      </c>
    </row>
    <row r="228" spans="1:4" x14ac:dyDescent="0.2">
      <c r="A228" s="1" t="s">
        <v>3660</v>
      </c>
      <c r="B228" s="1" t="s">
        <v>181</v>
      </c>
      <c r="C228" s="1" t="s">
        <v>129</v>
      </c>
      <c r="D228" s="2">
        <v>190.62400000000002</v>
      </c>
    </row>
    <row r="229" spans="1:4" x14ac:dyDescent="0.2">
      <c r="A229" s="1" t="s">
        <v>3661</v>
      </c>
      <c r="B229" s="1" t="s">
        <v>182</v>
      </c>
      <c r="C229" s="1" t="s">
        <v>129</v>
      </c>
      <c r="D229" s="2">
        <v>199.13400000000001</v>
      </c>
    </row>
    <row r="230" spans="1:4" x14ac:dyDescent="0.2">
      <c r="A230" s="1" t="s">
        <v>2339</v>
      </c>
      <c r="B230" s="1" t="s">
        <v>147</v>
      </c>
      <c r="C230" s="1" t="s">
        <v>129</v>
      </c>
      <c r="D230" s="2">
        <v>304.65800000000002</v>
      </c>
    </row>
    <row r="231" spans="1:4" x14ac:dyDescent="0.2">
      <c r="A231" s="1" t="s">
        <v>2340</v>
      </c>
      <c r="B231" s="1" t="s">
        <v>210</v>
      </c>
      <c r="C231" s="1" t="s">
        <v>129</v>
      </c>
      <c r="D231" s="2">
        <v>115.73599999999998</v>
      </c>
    </row>
    <row r="232" spans="1:4" x14ac:dyDescent="0.2">
      <c r="A232" s="1" t="s">
        <v>2341</v>
      </c>
      <c r="B232" s="1" t="s">
        <v>211</v>
      </c>
      <c r="C232" s="1" t="s">
        <v>129</v>
      </c>
      <c r="D232" s="2">
        <v>136.16</v>
      </c>
    </row>
    <row r="233" spans="1:4" x14ac:dyDescent="0.2">
      <c r="A233" s="1" t="s">
        <v>2342</v>
      </c>
      <c r="B233" s="1" t="s">
        <v>212</v>
      </c>
      <c r="C233" s="1" t="s">
        <v>129</v>
      </c>
      <c r="D233" s="2">
        <v>154.88200000000001</v>
      </c>
    </row>
    <row r="234" spans="1:4" x14ac:dyDescent="0.2">
      <c r="A234" s="1" t="s">
        <v>2343</v>
      </c>
      <c r="B234" s="1" t="s">
        <v>213</v>
      </c>
      <c r="C234" s="1" t="s">
        <v>129</v>
      </c>
      <c r="D234" s="2">
        <v>175.30599999999998</v>
      </c>
    </row>
    <row r="235" spans="1:4" x14ac:dyDescent="0.2">
      <c r="A235" s="1" t="s">
        <v>2344</v>
      </c>
      <c r="B235" s="1" t="s">
        <v>166</v>
      </c>
      <c r="C235" s="1" t="s">
        <v>128</v>
      </c>
      <c r="D235" s="2">
        <v>721.64800000000002</v>
      </c>
    </row>
    <row r="236" spans="1:4" x14ac:dyDescent="0.2">
      <c r="A236" s="1" t="s">
        <v>2345</v>
      </c>
      <c r="B236" s="1" t="s">
        <v>167</v>
      </c>
      <c r="C236" s="1" t="s">
        <v>128</v>
      </c>
      <c r="D236" s="2">
        <v>762.49600000000009</v>
      </c>
    </row>
    <row r="237" spans="1:4" x14ac:dyDescent="0.2">
      <c r="A237" s="1" t="s">
        <v>2346</v>
      </c>
      <c r="B237" s="1" t="s">
        <v>168</v>
      </c>
      <c r="C237" s="1" t="s">
        <v>128</v>
      </c>
      <c r="D237" s="2">
        <v>840.78800000000001</v>
      </c>
    </row>
    <row r="238" spans="1:4" x14ac:dyDescent="0.2">
      <c r="A238" s="1" t="s">
        <v>3662</v>
      </c>
      <c r="B238" s="1" t="s">
        <v>223</v>
      </c>
      <c r="C238" s="1" t="s">
        <v>129</v>
      </c>
      <c r="D238" s="2">
        <v>61.271999999999998</v>
      </c>
    </row>
    <row r="239" spans="1:4" x14ac:dyDescent="0.2">
      <c r="A239" s="1" t="s">
        <v>3663</v>
      </c>
      <c r="B239" s="1" t="s">
        <v>224</v>
      </c>
      <c r="C239" s="1" t="s">
        <v>129</v>
      </c>
      <c r="D239" s="2">
        <v>112.33199999999998</v>
      </c>
    </row>
    <row r="240" spans="1:4" x14ac:dyDescent="0.2">
      <c r="A240" s="1" t="s">
        <v>3664</v>
      </c>
      <c r="B240" s="1" t="s">
        <v>123</v>
      </c>
      <c r="C240" s="1" t="s">
        <v>129</v>
      </c>
      <c r="D240" s="2">
        <v>42.55</v>
      </c>
    </row>
    <row r="241" spans="1:4" x14ac:dyDescent="0.2">
      <c r="A241" s="1" t="s">
        <v>3665</v>
      </c>
      <c r="B241" s="1" t="s">
        <v>124</v>
      </c>
      <c r="C241" s="1" t="s">
        <v>129</v>
      </c>
      <c r="D241" s="2">
        <v>45.953999999999994</v>
      </c>
    </row>
    <row r="242" spans="1:4" x14ac:dyDescent="0.2">
      <c r="A242" s="1" t="s">
        <v>3666</v>
      </c>
      <c r="B242" s="1" t="s">
        <v>125</v>
      </c>
      <c r="C242" s="1" t="s">
        <v>129</v>
      </c>
      <c r="D242" s="2">
        <v>49.358000000000004</v>
      </c>
    </row>
    <row r="243" spans="1:4" x14ac:dyDescent="0.2">
      <c r="A243" s="1" t="s">
        <v>3667</v>
      </c>
      <c r="B243" s="1" t="s">
        <v>126</v>
      </c>
      <c r="C243" s="1" t="s">
        <v>129</v>
      </c>
      <c r="D243" s="2">
        <v>88.503999999999991</v>
      </c>
    </row>
    <row r="244" spans="1:4" x14ac:dyDescent="0.2">
      <c r="A244" s="1" t="s">
        <v>3668</v>
      </c>
      <c r="B244" s="1" t="s">
        <v>127</v>
      </c>
      <c r="C244" s="1" t="s">
        <v>129</v>
      </c>
      <c r="D244" s="2">
        <v>91.907999999999987</v>
      </c>
    </row>
    <row r="245" spans="1:4" x14ac:dyDescent="0.2">
      <c r="A245" s="1" t="s">
        <v>3669</v>
      </c>
      <c r="B245" s="1" t="s">
        <v>214</v>
      </c>
      <c r="C245" s="1" t="s">
        <v>129</v>
      </c>
      <c r="D245" s="2">
        <v>95.312000000000012</v>
      </c>
    </row>
    <row r="246" spans="1:4" x14ac:dyDescent="0.2">
      <c r="A246" s="1" t="s">
        <v>3670</v>
      </c>
      <c r="B246" s="1" t="s">
        <v>169</v>
      </c>
      <c r="C246" s="1" t="s">
        <v>129</v>
      </c>
      <c r="D246" s="2">
        <v>165.09400000000002</v>
      </c>
    </row>
    <row r="247" spans="1:4" x14ac:dyDescent="0.2">
      <c r="A247" s="1" t="s">
        <v>3671</v>
      </c>
      <c r="B247" s="1" t="s">
        <v>170</v>
      </c>
      <c r="C247" s="1" t="s">
        <v>129</v>
      </c>
      <c r="D247" s="2">
        <v>246.79</v>
      </c>
    </row>
    <row r="248" spans="1:4" x14ac:dyDescent="0.2">
      <c r="A248" s="1" t="s">
        <v>3672</v>
      </c>
      <c r="B248" s="1" t="s">
        <v>149</v>
      </c>
      <c r="C248" s="1" t="s">
        <v>129</v>
      </c>
      <c r="D248" s="2">
        <v>197.43200000000002</v>
      </c>
    </row>
    <row r="249" spans="1:4" x14ac:dyDescent="0.2">
      <c r="A249" s="1" t="s">
        <v>3673</v>
      </c>
      <c r="B249" s="1" t="s">
        <v>146</v>
      </c>
      <c r="C249" s="1" t="s">
        <v>129</v>
      </c>
      <c r="D249" s="2">
        <v>234.87599999999998</v>
      </c>
    </row>
    <row r="250" spans="1:4" x14ac:dyDescent="0.2">
      <c r="A250" s="1" t="s">
        <v>3674</v>
      </c>
      <c r="B250" s="1" t="s">
        <v>130</v>
      </c>
      <c r="C250" s="1" t="s">
        <v>129</v>
      </c>
      <c r="D250" s="2">
        <v>180.41200000000001</v>
      </c>
    </row>
    <row r="251" spans="1:4" x14ac:dyDescent="0.2">
      <c r="A251" s="1" t="s">
        <v>3675</v>
      </c>
      <c r="B251" s="1" t="s">
        <v>156</v>
      </c>
      <c r="C251" s="1" t="s">
        <v>129</v>
      </c>
      <c r="D251" s="2">
        <v>195.73</v>
      </c>
    </row>
    <row r="252" spans="1:4" x14ac:dyDescent="0.2">
      <c r="A252" s="1" t="s">
        <v>3676</v>
      </c>
      <c r="B252" s="1" t="s">
        <v>155</v>
      </c>
      <c r="C252" s="1" t="s">
        <v>129</v>
      </c>
      <c r="D252" s="2">
        <v>51.06</v>
      </c>
    </row>
    <row r="253" spans="1:4" x14ac:dyDescent="0.2">
      <c r="A253" s="5" t="s">
        <v>3677</v>
      </c>
      <c r="B253" s="5" t="s">
        <v>151</v>
      </c>
      <c r="C253" s="5" t="s">
        <v>129</v>
      </c>
      <c r="D253" s="6">
        <v>229.92244000000002</v>
      </c>
    </row>
    <row r="254" spans="1:4" x14ac:dyDescent="0.2">
      <c r="A254" s="5" t="s">
        <v>3678</v>
      </c>
      <c r="B254" s="5" t="s">
        <v>150</v>
      </c>
      <c r="C254" s="5" t="s">
        <v>129</v>
      </c>
      <c r="D254" s="6">
        <v>301.25400000000002</v>
      </c>
    </row>
    <row r="255" spans="1:4" x14ac:dyDescent="0.2">
      <c r="A255" s="5" t="s">
        <v>3679</v>
      </c>
      <c r="B255" s="5" t="s">
        <v>153</v>
      </c>
      <c r="C255" s="5" t="s">
        <v>129</v>
      </c>
      <c r="D255" s="6">
        <v>229.77</v>
      </c>
    </row>
    <row r="256" spans="1:4" x14ac:dyDescent="0.2">
      <c r="A256" s="5" t="s">
        <v>3680</v>
      </c>
      <c r="B256" s="5" t="s">
        <v>159</v>
      </c>
      <c r="C256" s="5" t="s">
        <v>129</v>
      </c>
      <c r="D256" s="6">
        <v>47.656000000000006</v>
      </c>
    </row>
    <row r="257" spans="1:4" x14ac:dyDescent="0.2">
      <c r="A257" s="5" t="s">
        <v>3681</v>
      </c>
      <c r="B257" s="5" t="s">
        <v>162</v>
      </c>
      <c r="C257" s="5" t="s">
        <v>129</v>
      </c>
      <c r="D257" s="6">
        <v>39.146000000000001</v>
      </c>
    </row>
    <row r="258" spans="1:4" x14ac:dyDescent="0.2">
      <c r="A258" s="5" t="s">
        <v>3682</v>
      </c>
      <c r="B258" s="5" t="s">
        <v>143</v>
      </c>
      <c r="C258" s="5" t="s">
        <v>129</v>
      </c>
      <c r="D258" s="6">
        <v>51.06</v>
      </c>
    </row>
    <row r="259" spans="1:4" x14ac:dyDescent="0.2">
      <c r="A259" s="5" t="s">
        <v>3683</v>
      </c>
      <c r="B259" s="5" t="s">
        <v>239</v>
      </c>
      <c r="C259" s="5" t="s">
        <v>129</v>
      </c>
      <c r="D259" s="6">
        <v>51.06</v>
      </c>
    </row>
    <row r="260" spans="1:4" x14ac:dyDescent="0.2">
      <c r="A260" s="5" t="s">
        <v>3684</v>
      </c>
      <c r="B260" s="5" t="s">
        <v>171</v>
      </c>
      <c r="C260" s="5" t="s">
        <v>129</v>
      </c>
      <c r="D260" s="6">
        <v>49.358000000000004</v>
      </c>
    </row>
    <row r="261" spans="1:4" x14ac:dyDescent="0.2">
      <c r="A261" s="5" t="s">
        <v>3685</v>
      </c>
      <c r="B261" s="5" t="s">
        <v>148</v>
      </c>
      <c r="C261" s="5" t="s">
        <v>129</v>
      </c>
      <c r="D261" s="6">
        <v>31.486999999999998</v>
      </c>
    </row>
    <row r="262" spans="1:4" x14ac:dyDescent="0.2">
      <c r="A262" s="5" t="s">
        <v>3686</v>
      </c>
      <c r="B262" s="5" t="s">
        <v>253</v>
      </c>
      <c r="C262" s="5" t="s">
        <v>129</v>
      </c>
      <c r="D262" s="6">
        <v>17.02</v>
      </c>
    </row>
    <row r="263" spans="1:4" x14ac:dyDescent="0.2">
      <c r="A263" s="5" t="s">
        <v>3687</v>
      </c>
      <c r="B263" s="5" t="s">
        <v>254</v>
      </c>
      <c r="C263" s="5" t="s">
        <v>129</v>
      </c>
      <c r="D263" s="6">
        <v>18.722000000000001</v>
      </c>
    </row>
    <row r="264" spans="1:4" x14ac:dyDescent="0.2">
      <c r="A264" s="5" t="s">
        <v>3688</v>
      </c>
      <c r="B264" s="5" t="s">
        <v>215</v>
      </c>
      <c r="C264" s="5" t="s">
        <v>129</v>
      </c>
      <c r="D264" s="6">
        <v>19.573</v>
      </c>
    </row>
    <row r="265" spans="1:4" x14ac:dyDescent="0.2">
      <c r="A265" s="5" t="s">
        <v>3689</v>
      </c>
      <c r="B265" s="5" t="s">
        <v>219</v>
      </c>
      <c r="C265" s="5" t="s">
        <v>129</v>
      </c>
      <c r="D265" s="6">
        <v>131.054</v>
      </c>
    </row>
    <row r="266" spans="1:4" x14ac:dyDescent="0.2">
      <c r="A266" s="5" t="s">
        <v>2347</v>
      </c>
      <c r="B266" s="5" t="s">
        <v>3170</v>
      </c>
      <c r="C266" s="5" t="s">
        <v>128</v>
      </c>
      <c r="D266" s="6">
        <v>189.44</v>
      </c>
    </row>
    <row r="267" spans="1:4" x14ac:dyDescent="0.2">
      <c r="A267" s="5" t="s">
        <v>2348</v>
      </c>
      <c r="B267" s="5" t="s">
        <v>3171</v>
      </c>
      <c r="C267" s="5" t="s">
        <v>128</v>
      </c>
      <c r="D267" s="6">
        <v>204.24</v>
      </c>
    </row>
    <row r="268" spans="1:4" x14ac:dyDescent="0.2">
      <c r="A268" s="5" t="s">
        <v>2349</v>
      </c>
      <c r="B268" s="5" t="s">
        <v>3172</v>
      </c>
      <c r="C268" s="5" t="s">
        <v>128</v>
      </c>
      <c r="D268" s="6">
        <v>189.44</v>
      </c>
    </row>
    <row r="269" spans="1:4" x14ac:dyDescent="0.2">
      <c r="A269" s="5" t="s">
        <v>2350</v>
      </c>
      <c r="B269" s="5" t="s">
        <v>3173</v>
      </c>
      <c r="C269" s="5" t="s">
        <v>128</v>
      </c>
      <c r="D269" s="6">
        <v>204.24</v>
      </c>
    </row>
    <row r="270" spans="1:4" x14ac:dyDescent="0.2">
      <c r="A270" s="5" t="s">
        <v>2351</v>
      </c>
      <c r="B270" s="5" t="s">
        <v>225</v>
      </c>
      <c r="C270" s="5" t="s">
        <v>129</v>
      </c>
      <c r="D270" s="6">
        <v>74</v>
      </c>
    </row>
    <row r="271" spans="1:4" x14ac:dyDescent="0.2">
      <c r="A271" s="5" t="s">
        <v>2352</v>
      </c>
      <c r="B271" s="5" t="s">
        <v>216</v>
      </c>
      <c r="C271" s="5" t="s">
        <v>128</v>
      </c>
      <c r="D271" s="6">
        <v>384.8</v>
      </c>
    </row>
    <row r="272" spans="1:4" x14ac:dyDescent="0.2">
      <c r="A272" s="5" t="s">
        <v>2353</v>
      </c>
      <c r="B272" s="5" t="s">
        <v>217</v>
      </c>
      <c r="C272" s="5" t="s">
        <v>128</v>
      </c>
      <c r="D272" s="6">
        <v>384.8</v>
      </c>
    </row>
    <row r="273" spans="1:4" x14ac:dyDescent="0.2">
      <c r="A273" s="5" t="s">
        <v>2354</v>
      </c>
      <c r="B273" s="5" t="s">
        <v>231</v>
      </c>
      <c r="C273" s="5" t="s">
        <v>129</v>
      </c>
      <c r="D273" s="6">
        <v>199.8</v>
      </c>
    </row>
    <row r="274" spans="1:4" x14ac:dyDescent="0.2">
      <c r="A274" s="5" t="s">
        <v>2355</v>
      </c>
      <c r="B274" s="5" t="s">
        <v>232</v>
      </c>
      <c r="C274" s="5" t="s">
        <v>129</v>
      </c>
      <c r="D274" s="6">
        <v>199.8</v>
      </c>
    </row>
    <row r="275" spans="1:4" x14ac:dyDescent="0.2">
      <c r="A275" s="5" t="s">
        <v>2356</v>
      </c>
      <c r="B275" s="5" t="s">
        <v>233</v>
      </c>
      <c r="C275" s="5" t="s">
        <v>129</v>
      </c>
      <c r="D275" s="6">
        <v>211.64</v>
      </c>
    </row>
    <row r="276" spans="1:4" x14ac:dyDescent="0.2">
      <c r="A276" s="5" t="s">
        <v>2357</v>
      </c>
      <c r="B276" s="5" t="s">
        <v>234</v>
      </c>
      <c r="C276" s="5" t="s">
        <v>129</v>
      </c>
      <c r="D276" s="6">
        <v>220.52</v>
      </c>
    </row>
    <row r="277" spans="1:4" x14ac:dyDescent="0.2">
      <c r="A277" s="5" t="s">
        <v>2358</v>
      </c>
      <c r="B277" s="5" t="s">
        <v>235</v>
      </c>
      <c r="C277" s="5" t="s">
        <v>129</v>
      </c>
      <c r="D277" s="6">
        <v>229.4</v>
      </c>
    </row>
    <row r="278" spans="1:4" x14ac:dyDescent="0.2">
      <c r="A278" s="5" t="s">
        <v>2359</v>
      </c>
      <c r="B278" s="5" t="s">
        <v>236</v>
      </c>
      <c r="C278" s="5" t="s">
        <v>129</v>
      </c>
      <c r="D278" s="6">
        <v>239.76000000000005</v>
      </c>
    </row>
    <row r="279" spans="1:4" x14ac:dyDescent="0.2">
      <c r="A279" s="5" t="s">
        <v>2360</v>
      </c>
      <c r="B279" s="5" t="s">
        <v>237</v>
      </c>
      <c r="C279" s="5" t="s">
        <v>129</v>
      </c>
      <c r="D279" s="6">
        <v>247.16000000000003</v>
      </c>
    </row>
    <row r="280" spans="1:4" x14ac:dyDescent="0.2">
      <c r="A280" s="5" t="s">
        <v>2361</v>
      </c>
      <c r="B280" s="5" t="s">
        <v>238</v>
      </c>
      <c r="C280" s="5" t="s">
        <v>129</v>
      </c>
      <c r="D280" s="6">
        <v>257.52</v>
      </c>
    </row>
    <row r="281" spans="1:4" x14ac:dyDescent="0.2">
      <c r="A281" s="5" t="s">
        <v>2362</v>
      </c>
      <c r="B281" s="5" t="s">
        <v>2006</v>
      </c>
      <c r="C281" s="5" t="s">
        <v>129</v>
      </c>
      <c r="D281" s="6">
        <v>266.39999999999998</v>
      </c>
    </row>
    <row r="282" spans="1:4" x14ac:dyDescent="0.2">
      <c r="A282" s="5" t="s">
        <v>2363</v>
      </c>
      <c r="B282" s="5" t="s">
        <v>2008</v>
      </c>
      <c r="C282" s="5" t="s">
        <v>129</v>
      </c>
      <c r="D282" s="6">
        <v>296</v>
      </c>
    </row>
  </sheetData>
  <autoFilter ref="A1:D252" xr:uid="{00000000-0009-0000-0000-000005000000}"/>
  <phoneticPr fontId="25" type="noConversion"/>
  <pageMargins left="0.75" right="0.75" top="1" bottom="1" header="0.5" footer="0.5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D282"/>
  <sheetViews>
    <sheetView workbookViewId="0">
      <selection activeCell="A2" sqref="A2:D282"/>
    </sheetView>
  </sheetViews>
  <sheetFormatPr defaultColWidth="8.875" defaultRowHeight="11.25" x14ac:dyDescent="0.2"/>
  <cols>
    <col min="1" max="1" width="14.125" style="5" customWidth="1"/>
    <col min="2" max="2" width="50.625" style="5" customWidth="1"/>
    <col min="3" max="3" width="12.5" style="5" customWidth="1"/>
    <col min="4" max="4" width="7.375" style="6" customWidth="1"/>
    <col min="5" max="16384" width="8.875" style="5"/>
  </cols>
  <sheetData>
    <row r="1" spans="1:4" x14ac:dyDescent="0.2">
      <c r="A1" s="3" t="s">
        <v>18</v>
      </c>
      <c r="B1" s="3" t="s">
        <v>19</v>
      </c>
      <c r="C1" s="3" t="s">
        <v>20</v>
      </c>
      <c r="D1" s="4" t="s">
        <v>21</v>
      </c>
    </row>
    <row r="2" spans="1:4" x14ac:dyDescent="0.2">
      <c r="A2" s="1" t="s">
        <v>1513</v>
      </c>
      <c r="B2" s="1" t="s">
        <v>133</v>
      </c>
      <c r="C2" s="1" t="s">
        <v>128</v>
      </c>
      <c r="D2" s="2">
        <v>473.15599999999995</v>
      </c>
    </row>
    <row r="3" spans="1:4" x14ac:dyDescent="0.2">
      <c r="A3" s="1" t="s">
        <v>1514</v>
      </c>
      <c r="B3" s="1" t="s">
        <v>134</v>
      </c>
      <c r="C3" s="1" t="s">
        <v>128</v>
      </c>
      <c r="D3" s="2">
        <v>522.5139999999999</v>
      </c>
    </row>
    <row r="4" spans="1:4" x14ac:dyDescent="0.2">
      <c r="A4" s="1" t="s">
        <v>1515</v>
      </c>
      <c r="B4" s="1" t="s">
        <v>135</v>
      </c>
      <c r="C4" s="1" t="s">
        <v>128</v>
      </c>
      <c r="D4" s="2">
        <v>576.97800000000007</v>
      </c>
    </row>
    <row r="5" spans="1:4" x14ac:dyDescent="0.2">
      <c r="A5" s="1" t="s">
        <v>1516</v>
      </c>
      <c r="B5" s="1" t="s">
        <v>137</v>
      </c>
      <c r="C5" s="1" t="s">
        <v>128</v>
      </c>
      <c r="D5" s="2">
        <v>619.52800000000002</v>
      </c>
    </row>
    <row r="6" spans="1:4" x14ac:dyDescent="0.2">
      <c r="A6" s="1" t="s">
        <v>1517</v>
      </c>
      <c r="B6" s="1" t="s">
        <v>138</v>
      </c>
      <c r="C6" s="1" t="s">
        <v>128</v>
      </c>
      <c r="D6" s="2">
        <v>692.71399999999994</v>
      </c>
    </row>
    <row r="7" spans="1:4" x14ac:dyDescent="0.2">
      <c r="A7" s="1" t="s">
        <v>1518</v>
      </c>
      <c r="B7" s="1" t="s">
        <v>139</v>
      </c>
      <c r="C7" s="1" t="s">
        <v>128</v>
      </c>
      <c r="D7" s="2">
        <v>762.49600000000009</v>
      </c>
    </row>
    <row r="8" spans="1:4" x14ac:dyDescent="0.2">
      <c r="A8" s="1" t="s">
        <v>1519</v>
      </c>
      <c r="B8" s="1" t="s">
        <v>140</v>
      </c>
      <c r="C8" s="1" t="s">
        <v>128</v>
      </c>
      <c r="D8" s="2">
        <v>886.74199999999996</v>
      </c>
    </row>
    <row r="9" spans="1:4" x14ac:dyDescent="0.2">
      <c r="A9" s="1" t="s">
        <v>1520</v>
      </c>
      <c r="B9" s="1" t="s">
        <v>283</v>
      </c>
      <c r="C9" s="1" t="s">
        <v>128</v>
      </c>
      <c r="D9" s="2">
        <v>937.80199999999991</v>
      </c>
    </row>
    <row r="10" spans="1:4" x14ac:dyDescent="0.2">
      <c r="A10" s="1" t="s">
        <v>1521</v>
      </c>
      <c r="B10" s="1" t="s">
        <v>285</v>
      </c>
      <c r="C10" s="1" t="s">
        <v>128</v>
      </c>
      <c r="D10" s="2">
        <v>985.45799999999986</v>
      </c>
    </row>
    <row r="11" spans="1:4" x14ac:dyDescent="0.2">
      <c r="A11" s="1" t="s">
        <v>1522</v>
      </c>
      <c r="B11" s="1" t="s">
        <v>141</v>
      </c>
      <c r="C11" s="1" t="s">
        <v>128</v>
      </c>
      <c r="D11" s="2">
        <v>1031.412</v>
      </c>
    </row>
    <row r="12" spans="1:4" x14ac:dyDescent="0.2">
      <c r="A12" s="1" t="s">
        <v>1523</v>
      </c>
      <c r="B12" s="1" t="s">
        <v>142</v>
      </c>
      <c r="C12" s="1" t="s">
        <v>128</v>
      </c>
      <c r="D12" s="2">
        <v>1077.366</v>
      </c>
    </row>
    <row r="13" spans="1:4" x14ac:dyDescent="0.2">
      <c r="A13" s="1" t="s">
        <v>1536</v>
      </c>
      <c r="B13" s="1" t="s">
        <v>1962</v>
      </c>
      <c r="C13" s="1" t="s">
        <v>128</v>
      </c>
      <c r="D13" s="2">
        <v>360.82399999999996</v>
      </c>
    </row>
    <row r="14" spans="1:4" x14ac:dyDescent="0.2">
      <c r="A14" s="1" t="s">
        <v>2113</v>
      </c>
      <c r="B14" s="1" t="s">
        <v>1964</v>
      </c>
      <c r="C14" s="1" t="s">
        <v>128</v>
      </c>
      <c r="D14" s="2">
        <v>440.77065133793496</v>
      </c>
    </row>
    <row r="15" spans="1:4" x14ac:dyDescent="0.2">
      <c r="A15" s="1" t="s">
        <v>2114</v>
      </c>
      <c r="B15" s="1" t="s">
        <v>1966</v>
      </c>
      <c r="C15" s="1" t="s">
        <v>128</v>
      </c>
      <c r="D15" s="2">
        <v>488.60067301637554</v>
      </c>
    </row>
    <row r="16" spans="1:4" x14ac:dyDescent="0.2">
      <c r="A16" s="1" t="s">
        <v>2115</v>
      </c>
      <c r="B16" s="1" t="s">
        <v>1968</v>
      </c>
      <c r="C16" s="1" t="s">
        <v>128</v>
      </c>
      <c r="D16" s="2">
        <v>535.6750406954759</v>
      </c>
    </row>
    <row r="17" spans="1:4" x14ac:dyDescent="0.2">
      <c r="A17" s="1" t="s">
        <v>2116</v>
      </c>
      <c r="B17" s="1" t="s">
        <v>1970</v>
      </c>
      <c r="C17" s="1" t="s">
        <v>128</v>
      </c>
      <c r="D17" s="2">
        <v>571.0967649608782</v>
      </c>
    </row>
    <row r="18" spans="1:4" x14ac:dyDescent="0.2">
      <c r="A18" s="1" t="s">
        <v>2117</v>
      </c>
      <c r="B18" s="1" t="s">
        <v>1972</v>
      </c>
      <c r="C18" s="1" t="s">
        <v>128</v>
      </c>
      <c r="D18" s="2">
        <v>661.55489031179854</v>
      </c>
    </row>
    <row r="19" spans="1:4" x14ac:dyDescent="0.2">
      <c r="A19" s="1" t="s">
        <v>2118</v>
      </c>
      <c r="B19" s="1" t="s">
        <v>1974</v>
      </c>
      <c r="C19" s="1" t="s">
        <v>128</v>
      </c>
      <c r="D19" s="2">
        <v>702.43700762393189</v>
      </c>
    </row>
    <row r="20" spans="1:4" x14ac:dyDescent="0.2">
      <c r="A20" s="1" t="s">
        <v>2119</v>
      </c>
      <c r="B20" s="1" t="s">
        <v>1976</v>
      </c>
      <c r="C20" s="1" t="s">
        <v>128</v>
      </c>
      <c r="D20" s="2">
        <v>811.01312467965624</v>
      </c>
    </row>
    <row r="21" spans="1:4" x14ac:dyDescent="0.2">
      <c r="A21" s="1" t="s">
        <v>2120</v>
      </c>
      <c r="B21" s="1" t="s">
        <v>1978</v>
      </c>
      <c r="C21" s="1" t="s">
        <v>128</v>
      </c>
      <c r="D21" s="2">
        <v>856.17527712707329</v>
      </c>
    </row>
    <row r="22" spans="1:4" x14ac:dyDescent="0.2">
      <c r="A22" s="1" t="s">
        <v>2121</v>
      </c>
      <c r="B22" s="1" t="s">
        <v>1980</v>
      </c>
      <c r="C22" s="1" t="s">
        <v>128</v>
      </c>
      <c r="D22" s="2">
        <v>900.66605113784544</v>
      </c>
    </row>
    <row r="23" spans="1:4" x14ac:dyDescent="0.2">
      <c r="A23" s="1" t="s">
        <v>2122</v>
      </c>
      <c r="B23" s="1" t="s">
        <v>1982</v>
      </c>
      <c r="C23" s="1" t="s">
        <v>128</v>
      </c>
      <c r="D23" s="2">
        <v>981.45746244507484</v>
      </c>
    </row>
    <row r="24" spans="1:4" x14ac:dyDescent="0.2">
      <c r="A24" s="1" t="s">
        <v>2123</v>
      </c>
      <c r="B24" s="1" t="s">
        <v>1984</v>
      </c>
      <c r="C24" s="1" t="s">
        <v>128</v>
      </c>
      <c r="D24" s="2">
        <v>1027.0468993864024</v>
      </c>
    </row>
    <row r="25" spans="1:4" x14ac:dyDescent="0.2">
      <c r="A25" s="1" t="s">
        <v>1524</v>
      </c>
      <c r="B25" s="1" t="s">
        <v>120</v>
      </c>
      <c r="C25" s="1" t="s">
        <v>128</v>
      </c>
      <c r="D25" s="2">
        <v>1053.5379999999998</v>
      </c>
    </row>
    <row r="26" spans="1:4" x14ac:dyDescent="0.2">
      <c r="A26" s="1" t="s">
        <v>1525</v>
      </c>
      <c r="B26" s="1" t="s">
        <v>121</v>
      </c>
      <c r="C26" s="1" t="s">
        <v>128</v>
      </c>
      <c r="D26" s="2">
        <v>1145.4460000000001</v>
      </c>
    </row>
    <row r="27" spans="1:4" x14ac:dyDescent="0.2">
      <c r="A27" s="1" t="s">
        <v>1526</v>
      </c>
      <c r="B27" s="1" t="s">
        <v>22</v>
      </c>
      <c r="C27" s="1" t="s">
        <v>128</v>
      </c>
      <c r="D27" s="2">
        <v>747.178</v>
      </c>
    </row>
    <row r="28" spans="1:4" x14ac:dyDescent="0.2">
      <c r="A28" s="1" t="s">
        <v>1527</v>
      </c>
      <c r="B28" s="1" t="s">
        <v>23</v>
      </c>
      <c r="C28" s="1" t="s">
        <v>128</v>
      </c>
      <c r="D28" s="2">
        <v>801.64199999999994</v>
      </c>
    </row>
    <row r="29" spans="1:4" x14ac:dyDescent="0.2">
      <c r="A29" s="1" t="s">
        <v>1528</v>
      </c>
      <c r="B29" s="1" t="s">
        <v>24</v>
      </c>
      <c r="C29" s="1" t="s">
        <v>128</v>
      </c>
      <c r="D29" s="2">
        <v>833.98</v>
      </c>
    </row>
    <row r="30" spans="1:4" x14ac:dyDescent="0.2">
      <c r="A30" s="1" t="s">
        <v>1529</v>
      </c>
      <c r="B30" s="1" t="s">
        <v>25</v>
      </c>
      <c r="C30" s="1" t="s">
        <v>128</v>
      </c>
      <c r="D30" s="2">
        <v>885.04</v>
      </c>
    </row>
    <row r="31" spans="1:4" x14ac:dyDescent="0.2">
      <c r="A31" s="1" t="s">
        <v>1530</v>
      </c>
      <c r="B31" s="1" t="s">
        <v>26</v>
      </c>
      <c r="C31" s="1" t="s">
        <v>128</v>
      </c>
      <c r="D31" s="2">
        <v>937.80199999999991</v>
      </c>
    </row>
    <row r="32" spans="1:4" x14ac:dyDescent="0.2">
      <c r="A32" s="1" t="s">
        <v>1531</v>
      </c>
      <c r="B32" s="1" t="s">
        <v>27</v>
      </c>
      <c r="C32" s="1" t="s">
        <v>128</v>
      </c>
      <c r="D32" s="2">
        <v>1004.18</v>
      </c>
    </row>
    <row r="33" spans="1:4" x14ac:dyDescent="0.2">
      <c r="A33" s="1" t="s">
        <v>1532</v>
      </c>
      <c r="B33" s="1" t="s">
        <v>28</v>
      </c>
      <c r="C33" s="1" t="s">
        <v>128</v>
      </c>
      <c r="D33" s="2">
        <v>1053.5379999999998</v>
      </c>
    </row>
    <row r="34" spans="1:4" x14ac:dyDescent="0.2">
      <c r="A34" s="1" t="s">
        <v>1533</v>
      </c>
      <c r="B34" s="1" t="s">
        <v>29</v>
      </c>
      <c r="C34" s="1" t="s">
        <v>128</v>
      </c>
      <c r="D34" s="2">
        <v>1099.492</v>
      </c>
    </row>
    <row r="35" spans="1:4" x14ac:dyDescent="0.2">
      <c r="A35" s="1" t="s">
        <v>1534</v>
      </c>
      <c r="B35" s="1" t="s">
        <v>30</v>
      </c>
      <c r="C35" s="1" t="s">
        <v>128</v>
      </c>
      <c r="D35" s="2">
        <v>1145.4460000000001</v>
      </c>
    </row>
    <row r="36" spans="1:4" x14ac:dyDescent="0.2">
      <c r="A36" s="1" t="s">
        <v>1535</v>
      </c>
      <c r="B36" s="1" t="s">
        <v>131</v>
      </c>
      <c r="C36" s="1" t="s">
        <v>128</v>
      </c>
      <c r="D36" s="2">
        <v>554.85199999999998</v>
      </c>
    </row>
    <row r="37" spans="1:4" x14ac:dyDescent="0.2">
      <c r="A37" s="1" t="s">
        <v>1537</v>
      </c>
      <c r="B37" s="1" t="s">
        <v>132</v>
      </c>
      <c r="C37" s="1" t="s">
        <v>128</v>
      </c>
      <c r="D37" s="2">
        <v>622.9319999999999</v>
      </c>
    </row>
    <row r="38" spans="1:4" x14ac:dyDescent="0.2">
      <c r="A38" s="1" t="s">
        <v>1538</v>
      </c>
      <c r="B38" s="1" t="s">
        <v>136</v>
      </c>
      <c r="C38" s="1" t="s">
        <v>128</v>
      </c>
      <c r="D38" s="2">
        <v>794.83399999999995</v>
      </c>
    </row>
    <row r="39" spans="1:4" x14ac:dyDescent="0.2">
      <c r="A39" s="1" t="s">
        <v>2124</v>
      </c>
      <c r="B39" s="1" t="s">
        <v>1986</v>
      </c>
      <c r="C39" s="1" t="s">
        <v>128</v>
      </c>
      <c r="D39" s="2">
        <v>663.77999999999986</v>
      </c>
    </row>
    <row r="40" spans="1:4" x14ac:dyDescent="0.2">
      <c r="A40" s="1" t="s">
        <v>1539</v>
      </c>
      <c r="B40" s="1" t="s">
        <v>31</v>
      </c>
      <c r="C40" s="1" t="s">
        <v>128</v>
      </c>
      <c r="D40" s="2">
        <v>833.98</v>
      </c>
    </row>
    <row r="41" spans="1:4" x14ac:dyDescent="0.2">
      <c r="A41" s="1" t="s">
        <v>2125</v>
      </c>
      <c r="B41" s="1" t="s">
        <v>1988</v>
      </c>
      <c r="C41" s="1" t="s">
        <v>128</v>
      </c>
      <c r="D41" s="2">
        <v>527.62</v>
      </c>
    </row>
    <row r="42" spans="1:4" x14ac:dyDescent="0.2">
      <c r="A42" s="1" t="s">
        <v>2126</v>
      </c>
      <c r="B42" s="1" t="s">
        <v>1988</v>
      </c>
      <c r="C42" s="1" t="s">
        <v>128</v>
      </c>
      <c r="D42" s="2">
        <v>527.62</v>
      </c>
    </row>
    <row r="43" spans="1:4" x14ac:dyDescent="0.2">
      <c r="A43" s="1" t="s">
        <v>1540</v>
      </c>
      <c r="B43" s="1" t="s">
        <v>1990</v>
      </c>
      <c r="C43" s="1" t="s">
        <v>271</v>
      </c>
      <c r="D43" s="2">
        <v>583.78599999999994</v>
      </c>
    </row>
    <row r="44" spans="1:4" x14ac:dyDescent="0.2">
      <c r="A44" s="1" t="s">
        <v>3205</v>
      </c>
      <c r="B44" s="1" t="s">
        <v>144</v>
      </c>
      <c r="C44" s="1" t="s">
        <v>128</v>
      </c>
      <c r="D44" s="2">
        <v>782.92</v>
      </c>
    </row>
    <row r="45" spans="1:4" x14ac:dyDescent="0.2">
      <c r="A45" s="1" t="s">
        <v>3206</v>
      </c>
      <c r="B45" s="1" t="s">
        <v>145</v>
      </c>
      <c r="C45" s="1" t="s">
        <v>128</v>
      </c>
      <c r="D45" s="2">
        <v>851</v>
      </c>
    </row>
    <row r="46" spans="1:4" x14ac:dyDescent="0.2">
      <c r="A46" s="1" t="s">
        <v>1541</v>
      </c>
      <c r="B46" s="1" t="s">
        <v>221</v>
      </c>
      <c r="C46" s="1" t="s">
        <v>128</v>
      </c>
      <c r="D46" s="2">
        <v>798.23800000000006</v>
      </c>
    </row>
    <row r="47" spans="1:4" x14ac:dyDescent="0.2">
      <c r="A47" s="1" t="s">
        <v>1542</v>
      </c>
      <c r="B47" s="1" t="s">
        <v>222</v>
      </c>
      <c r="C47" s="1" t="s">
        <v>128</v>
      </c>
      <c r="D47" s="2">
        <v>886.74199999999996</v>
      </c>
    </row>
    <row r="48" spans="1:4" x14ac:dyDescent="0.2">
      <c r="A48" s="1" t="s">
        <v>1543</v>
      </c>
      <c r="B48" s="1" t="s">
        <v>226</v>
      </c>
      <c r="C48" s="1" t="s">
        <v>128</v>
      </c>
      <c r="D48" s="2">
        <v>784.62199999999996</v>
      </c>
    </row>
    <row r="49" spans="1:4" x14ac:dyDescent="0.2">
      <c r="A49" s="1" t="s">
        <v>1544</v>
      </c>
      <c r="B49" s="1" t="s">
        <v>34</v>
      </c>
      <c r="C49" s="1" t="s">
        <v>128</v>
      </c>
      <c r="D49" s="2">
        <v>559.97470395181267</v>
      </c>
    </row>
    <row r="50" spans="1:4" x14ac:dyDescent="0.2">
      <c r="A50" s="1" t="s">
        <v>1545</v>
      </c>
      <c r="B50" s="1" t="s">
        <v>35</v>
      </c>
      <c r="C50" s="1" t="s">
        <v>128</v>
      </c>
      <c r="D50" s="2">
        <v>608.29135878575221</v>
      </c>
    </row>
    <row r="51" spans="1:4" x14ac:dyDescent="0.2">
      <c r="A51" s="1" t="s">
        <v>1546</v>
      </c>
      <c r="B51" s="1" t="s">
        <v>36</v>
      </c>
      <c r="C51" s="1" t="s">
        <v>128</v>
      </c>
      <c r="D51" s="2">
        <v>650.16399999999987</v>
      </c>
    </row>
    <row r="52" spans="1:4" x14ac:dyDescent="0.2">
      <c r="A52" s="1" t="s">
        <v>1547</v>
      </c>
      <c r="B52" s="1" t="s">
        <v>312</v>
      </c>
      <c r="C52" s="1" t="s">
        <v>128</v>
      </c>
      <c r="D52" s="2">
        <v>692.71399999999994</v>
      </c>
    </row>
    <row r="53" spans="1:4" x14ac:dyDescent="0.2">
      <c r="A53" s="1" t="s">
        <v>1548</v>
      </c>
      <c r="B53" s="1" t="s">
        <v>314</v>
      </c>
      <c r="C53" s="1" t="s">
        <v>128</v>
      </c>
      <c r="D53" s="2">
        <v>750.58199999999999</v>
      </c>
    </row>
    <row r="54" spans="1:4" x14ac:dyDescent="0.2">
      <c r="A54" s="1" t="s">
        <v>1549</v>
      </c>
      <c r="B54" s="1" t="s">
        <v>37</v>
      </c>
      <c r="C54" s="1" t="s">
        <v>128</v>
      </c>
      <c r="D54" s="2">
        <v>796.14231613239178</v>
      </c>
    </row>
    <row r="55" spans="1:4" x14ac:dyDescent="0.2">
      <c r="A55" s="1" t="s">
        <v>1550</v>
      </c>
      <c r="B55" s="1" t="s">
        <v>38</v>
      </c>
      <c r="C55" s="1" t="s">
        <v>128</v>
      </c>
      <c r="D55" s="2">
        <v>849.28416484733941</v>
      </c>
    </row>
    <row r="56" spans="1:4" x14ac:dyDescent="0.2">
      <c r="A56" s="1" t="s">
        <v>1551</v>
      </c>
      <c r="B56" s="1" t="s">
        <v>227</v>
      </c>
      <c r="C56" s="1" t="s">
        <v>128</v>
      </c>
      <c r="D56" s="2">
        <v>680.8</v>
      </c>
    </row>
    <row r="57" spans="1:4" x14ac:dyDescent="0.2">
      <c r="A57" s="1" t="s">
        <v>1552</v>
      </c>
      <c r="B57" s="1" t="s">
        <v>154</v>
      </c>
      <c r="C57" s="1" t="s">
        <v>128</v>
      </c>
      <c r="D57" s="2">
        <v>750.58199999999999</v>
      </c>
    </row>
    <row r="58" spans="1:4" x14ac:dyDescent="0.2">
      <c r="A58" s="1" t="s">
        <v>1553</v>
      </c>
      <c r="B58" s="1" t="s">
        <v>122</v>
      </c>
      <c r="C58" s="1" t="s">
        <v>128</v>
      </c>
      <c r="D58" s="2">
        <v>554.04017877632339</v>
      </c>
    </row>
    <row r="59" spans="1:4" x14ac:dyDescent="0.2">
      <c r="A59" s="1" t="s">
        <v>1554</v>
      </c>
      <c r="B59" s="1" t="s">
        <v>42</v>
      </c>
      <c r="C59" s="1" t="s">
        <v>128</v>
      </c>
      <c r="D59" s="2">
        <v>581.06235114596711</v>
      </c>
    </row>
    <row r="60" spans="1:4" x14ac:dyDescent="0.2">
      <c r="A60" s="1" t="s">
        <v>1555</v>
      </c>
      <c r="B60" s="1" t="s">
        <v>43</v>
      </c>
      <c r="C60" s="1" t="s">
        <v>128</v>
      </c>
      <c r="D60" s="2">
        <v>630.92399999999998</v>
      </c>
    </row>
    <row r="61" spans="1:4" x14ac:dyDescent="0.2">
      <c r="A61" s="1" t="s">
        <v>1556</v>
      </c>
      <c r="B61" s="1" t="s">
        <v>323</v>
      </c>
      <c r="C61" s="1" t="s">
        <v>128</v>
      </c>
      <c r="D61" s="2">
        <v>686.52236321509145</v>
      </c>
    </row>
    <row r="62" spans="1:4" x14ac:dyDescent="0.2">
      <c r="A62" s="1" t="s">
        <v>1557</v>
      </c>
      <c r="B62" s="1" t="s">
        <v>325</v>
      </c>
      <c r="C62" s="1" t="s">
        <v>128</v>
      </c>
      <c r="D62" s="2">
        <v>706.1819999999999</v>
      </c>
    </row>
    <row r="63" spans="1:4" x14ac:dyDescent="0.2">
      <c r="A63" s="1" t="s">
        <v>1558</v>
      </c>
      <c r="B63" s="1" t="s">
        <v>39</v>
      </c>
      <c r="C63" s="1" t="s">
        <v>128</v>
      </c>
      <c r="D63" s="2">
        <v>732.37800000000004</v>
      </c>
    </row>
    <row r="64" spans="1:4" x14ac:dyDescent="0.2">
      <c r="A64" s="1" t="s">
        <v>1559</v>
      </c>
      <c r="B64" s="1" t="s">
        <v>40</v>
      </c>
      <c r="C64" s="1" t="s">
        <v>128</v>
      </c>
      <c r="D64" s="2">
        <v>777.9620000000001</v>
      </c>
    </row>
    <row r="65" spans="1:4" x14ac:dyDescent="0.2">
      <c r="A65" s="1" t="s">
        <v>1560</v>
      </c>
      <c r="B65" s="1" t="s">
        <v>41</v>
      </c>
      <c r="C65" s="1" t="s">
        <v>128</v>
      </c>
      <c r="D65" s="2">
        <v>819.18</v>
      </c>
    </row>
    <row r="66" spans="1:4" x14ac:dyDescent="0.2">
      <c r="A66" s="1" t="s">
        <v>1561</v>
      </c>
      <c r="B66" s="1" t="s">
        <v>272</v>
      </c>
      <c r="C66" s="1" t="s">
        <v>128</v>
      </c>
      <c r="D66" s="2">
        <v>853.95714620799674</v>
      </c>
    </row>
    <row r="67" spans="1:4" x14ac:dyDescent="0.2">
      <c r="A67" s="1" t="s">
        <v>1562</v>
      </c>
      <c r="B67" s="1" t="s">
        <v>273</v>
      </c>
      <c r="C67" s="1" t="s">
        <v>128</v>
      </c>
      <c r="D67" s="2">
        <v>908.19572654091508</v>
      </c>
    </row>
    <row r="68" spans="1:4" x14ac:dyDescent="0.2">
      <c r="A68" s="1" t="s">
        <v>1563</v>
      </c>
      <c r="B68" s="1" t="s">
        <v>241</v>
      </c>
      <c r="C68" s="1" t="s">
        <v>128</v>
      </c>
      <c r="D68" s="2">
        <v>1012.6899999999999</v>
      </c>
    </row>
    <row r="69" spans="1:4" x14ac:dyDescent="0.2">
      <c r="A69" s="1" t="s">
        <v>1564</v>
      </c>
      <c r="B69" s="1" t="s">
        <v>242</v>
      </c>
      <c r="C69" s="1" t="s">
        <v>128</v>
      </c>
      <c r="D69" s="2">
        <v>1012.6899999999999</v>
      </c>
    </row>
    <row r="70" spans="1:4" x14ac:dyDescent="0.2">
      <c r="A70" s="1" t="s">
        <v>1565</v>
      </c>
      <c r="B70" s="1" t="s">
        <v>44</v>
      </c>
      <c r="C70" s="1" t="s">
        <v>128</v>
      </c>
      <c r="D70" s="2">
        <v>1097.7899999999997</v>
      </c>
    </row>
    <row r="71" spans="1:4" x14ac:dyDescent="0.2">
      <c r="A71" s="1" t="s">
        <v>1566</v>
      </c>
      <c r="B71" s="1" t="s">
        <v>45</v>
      </c>
      <c r="C71" s="1" t="s">
        <v>128</v>
      </c>
      <c r="D71" s="2">
        <v>1097.7899999999997</v>
      </c>
    </row>
    <row r="72" spans="1:4" x14ac:dyDescent="0.2">
      <c r="A72" s="1" t="s">
        <v>1567</v>
      </c>
      <c r="B72" s="1" t="s">
        <v>46</v>
      </c>
      <c r="C72" s="1" t="s">
        <v>128</v>
      </c>
      <c r="D72" s="2">
        <v>1106.2999999999997</v>
      </c>
    </row>
    <row r="73" spans="1:4" x14ac:dyDescent="0.2">
      <c r="A73" s="1" t="s">
        <v>1568</v>
      </c>
      <c r="B73" s="1" t="s">
        <v>47</v>
      </c>
      <c r="C73" s="1" t="s">
        <v>128</v>
      </c>
      <c r="D73" s="2">
        <v>1327.5599999999997</v>
      </c>
    </row>
    <row r="74" spans="1:4" x14ac:dyDescent="0.2">
      <c r="A74" s="1" t="s">
        <v>1569</v>
      </c>
      <c r="B74" s="1" t="s">
        <v>48</v>
      </c>
      <c r="C74" s="1" t="s">
        <v>128</v>
      </c>
      <c r="D74" s="2">
        <v>248.49199999999996</v>
      </c>
    </row>
    <row r="75" spans="1:4" x14ac:dyDescent="0.2">
      <c r="A75" s="1" t="s">
        <v>1570</v>
      </c>
      <c r="B75" s="1" t="s">
        <v>51</v>
      </c>
      <c r="C75" s="1" t="s">
        <v>128</v>
      </c>
      <c r="D75" s="2">
        <v>279.12799999999999</v>
      </c>
    </row>
    <row r="76" spans="1:4" x14ac:dyDescent="0.2">
      <c r="A76" s="1" t="s">
        <v>1571</v>
      </c>
      <c r="B76" s="1" t="s">
        <v>54</v>
      </c>
      <c r="C76" s="1" t="s">
        <v>128</v>
      </c>
      <c r="D76" s="2">
        <v>323.38</v>
      </c>
    </row>
    <row r="77" spans="1:4" x14ac:dyDescent="0.2">
      <c r="A77" s="1" t="s">
        <v>1572</v>
      </c>
      <c r="B77" s="1" t="s">
        <v>60</v>
      </c>
      <c r="C77" s="1" t="s">
        <v>128</v>
      </c>
      <c r="D77" s="2">
        <v>362.52599999999995</v>
      </c>
    </row>
    <row r="78" spans="1:4" x14ac:dyDescent="0.2">
      <c r="A78" s="1" t="s">
        <v>1573</v>
      </c>
      <c r="B78" s="1" t="s">
        <v>243</v>
      </c>
      <c r="C78" s="1" t="s">
        <v>128</v>
      </c>
      <c r="D78" s="2">
        <v>393.16199999999998</v>
      </c>
    </row>
    <row r="79" spans="1:4" x14ac:dyDescent="0.2">
      <c r="A79" s="1" t="s">
        <v>1574</v>
      </c>
      <c r="B79" s="1" t="s">
        <v>69</v>
      </c>
      <c r="C79" s="1" t="s">
        <v>128</v>
      </c>
      <c r="D79" s="2">
        <v>486.77199999999993</v>
      </c>
    </row>
    <row r="80" spans="1:4" x14ac:dyDescent="0.2">
      <c r="A80" s="1" t="s">
        <v>1575</v>
      </c>
      <c r="B80" s="1" t="s">
        <v>75</v>
      </c>
      <c r="C80" s="1" t="s">
        <v>128</v>
      </c>
      <c r="D80" s="2">
        <v>520.81200000000001</v>
      </c>
    </row>
    <row r="81" spans="1:4" x14ac:dyDescent="0.2">
      <c r="A81" s="1" t="s">
        <v>1576</v>
      </c>
      <c r="B81" s="1" t="s">
        <v>83</v>
      </c>
      <c r="C81" s="1" t="s">
        <v>128</v>
      </c>
      <c r="D81" s="2">
        <v>583.78599999999994</v>
      </c>
    </row>
    <row r="82" spans="1:4" x14ac:dyDescent="0.2">
      <c r="A82" s="1" t="s">
        <v>1577</v>
      </c>
      <c r="B82" s="1" t="s">
        <v>93</v>
      </c>
      <c r="C82" s="1" t="s">
        <v>128</v>
      </c>
      <c r="D82" s="2">
        <v>621.22999999999979</v>
      </c>
    </row>
    <row r="83" spans="1:4" x14ac:dyDescent="0.2">
      <c r="A83" s="1" t="s">
        <v>1578</v>
      </c>
      <c r="B83" s="1" t="s">
        <v>99</v>
      </c>
      <c r="C83" s="1" t="s">
        <v>128</v>
      </c>
      <c r="D83" s="2">
        <v>662.07799999999997</v>
      </c>
    </row>
    <row r="84" spans="1:4" x14ac:dyDescent="0.2">
      <c r="A84" s="1" t="s">
        <v>1579</v>
      </c>
      <c r="B84" s="1" t="s">
        <v>105</v>
      </c>
      <c r="C84" s="1" t="s">
        <v>128</v>
      </c>
      <c r="D84" s="2">
        <v>702.92600000000004</v>
      </c>
    </row>
    <row r="85" spans="1:4" x14ac:dyDescent="0.2">
      <c r="A85" s="1" t="s">
        <v>1580</v>
      </c>
      <c r="B85" s="1" t="s">
        <v>108</v>
      </c>
      <c r="C85" s="1" t="s">
        <v>128</v>
      </c>
      <c r="D85" s="2">
        <v>743.77399999999989</v>
      </c>
    </row>
    <row r="86" spans="1:4" x14ac:dyDescent="0.2">
      <c r="A86" s="1" t="s">
        <v>1581</v>
      </c>
      <c r="B86" s="1" t="s">
        <v>49</v>
      </c>
      <c r="C86" s="1" t="s">
        <v>128</v>
      </c>
      <c r="D86" s="2">
        <v>277.42599999999999</v>
      </c>
    </row>
    <row r="87" spans="1:4" x14ac:dyDescent="0.2">
      <c r="A87" s="1" t="s">
        <v>1582</v>
      </c>
      <c r="B87" s="1" t="s">
        <v>52</v>
      </c>
      <c r="C87" s="1" t="s">
        <v>128</v>
      </c>
      <c r="D87" s="2">
        <v>319.976</v>
      </c>
    </row>
    <row r="88" spans="1:4" x14ac:dyDescent="0.2">
      <c r="A88" s="1" t="s">
        <v>1583</v>
      </c>
      <c r="B88" s="1" t="s">
        <v>56</v>
      </c>
      <c r="C88" s="1" t="s">
        <v>128</v>
      </c>
      <c r="D88" s="2">
        <v>362.52599999999995</v>
      </c>
    </row>
    <row r="89" spans="1:4" x14ac:dyDescent="0.2">
      <c r="A89" s="1" t="s">
        <v>1584</v>
      </c>
      <c r="B89" s="1" t="s">
        <v>62</v>
      </c>
      <c r="C89" s="1" t="s">
        <v>128</v>
      </c>
      <c r="D89" s="2">
        <v>410.18199999999996</v>
      </c>
    </row>
    <row r="90" spans="1:4" x14ac:dyDescent="0.2">
      <c r="A90" s="1" t="s">
        <v>1585</v>
      </c>
      <c r="B90" s="1" t="s">
        <v>66</v>
      </c>
      <c r="C90" s="1" t="s">
        <v>128</v>
      </c>
      <c r="D90" s="2">
        <v>462.9439999999999</v>
      </c>
    </row>
    <row r="91" spans="1:4" x14ac:dyDescent="0.2">
      <c r="A91" s="1" t="s">
        <v>1586</v>
      </c>
      <c r="B91" s="1" t="s">
        <v>71</v>
      </c>
      <c r="C91" s="1" t="s">
        <v>128</v>
      </c>
      <c r="D91" s="2">
        <v>525.91800000000001</v>
      </c>
    </row>
    <row r="92" spans="1:4" x14ac:dyDescent="0.2">
      <c r="A92" s="1" t="s">
        <v>1587</v>
      </c>
      <c r="B92" s="1" t="s">
        <v>76</v>
      </c>
      <c r="C92" s="1" t="s">
        <v>128</v>
      </c>
      <c r="D92" s="2">
        <v>565.06399999999996</v>
      </c>
    </row>
    <row r="93" spans="1:4" x14ac:dyDescent="0.2">
      <c r="A93" s="1" t="s">
        <v>1588</v>
      </c>
      <c r="B93" s="1" t="s">
        <v>85</v>
      </c>
      <c r="C93" s="1" t="s">
        <v>128</v>
      </c>
      <c r="D93" s="2">
        <v>650.16399999999987</v>
      </c>
    </row>
    <row r="94" spans="1:4" x14ac:dyDescent="0.2">
      <c r="A94" s="1" t="s">
        <v>1589</v>
      </c>
      <c r="B94" s="1" t="s">
        <v>94</v>
      </c>
      <c r="C94" s="1" t="s">
        <v>128</v>
      </c>
      <c r="D94" s="2">
        <v>708.03199999999993</v>
      </c>
    </row>
    <row r="95" spans="1:4" x14ac:dyDescent="0.2">
      <c r="A95" s="1" t="s">
        <v>1590</v>
      </c>
      <c r="B95" s="1" t="s">
        <v>101</v>
      </c>
      <c r="C95" s="1" t="s">
        <v>128</v>
      </c>
      <c r="D95" s="2">
        <v>753.9860000000001</v>
      </c>
    </row>
    <row r="96" spans="1:4" x14ac:dyDescent="0.2">
      <c r="A96" s="1" t="s">
        <v>1591</v>
      </c>
      <c r="B96" s="1" t="s">
        <v>106</v>
      </c>
      <c r="C96" s="1" t="s">
        <v>128</v>
      </c>
      <c r="D96" s="2">
        <v>851</v>
      </c>
    </row>
    <row r="97" spans="1:4" x14ac:dyDescent="0.2">
      <c r="A97" s="1" t="s">
        <v>1592</v>
      </c>
      <c r="B97" s="1" t="s">
        <v>109</v>
      </c>
      <c r="C97" s="1" t="s">
        <v>128</v>
      </c>
      <c r="D97" s="2">
        <v>902.06</v>
      </c>
    </row>
    <row r="98" spans="1:4" x14ac:dyDescent="0.2">
      <c r="A98" s="1" t="s">
        <v>1593</v>
      </c>
      <c r="B98" s="1" t="s">
        <v>50</v>
      </c>
      <c r="C98" s="1" t="s">
        <v>128</v>
      </c>
      <c r="D98" s="2">
        <v>313.16800000000001</v>
      </c>
    </row>
    <row r="99" spans="1:4" x14ac:dyDescent="0.2">
      <c r="A99" s="1" t="s">
        <v>1594</v>
      </c>
      <c r="B99" s="1" t="s">
        <v>53</v>
      </c>
      <c r="C99" s="1" t="s">
        <v>128</v>
      </c>
      <c r="D99" s="2">
        <v>371.036</v>
      </c>
    </row>
    <row r="100" spans="1:4" x14ac:dyDescent="0.2">
      <c r="A100" s="1" t="s">
        <v>1595</v>
      </c>
      <c r="B100" s="1" t="s">
        <v>58</v>
      </c>
      <c r="C100" s="1" t="s">
        <v>128</v>
      </c>
      <c r="D100" s="2">
        <v>427.20199999999994</v>
      </c>
    </row>
    <row r="101" spans="1:4" x14ac:dyDescent="0.2">
      <c r="A101" s="1" t="s">
        <v>1596</v>
      </c>
      <c r="B101" s="1" t="s">
        <v>64</v>
      </c>
      <c r="C101" s="1" t="s">
        <v>128</v>
      </c>
      <c r="D101" s="2">
        <v>486.77199999999993</v>
      </c>
    </row>
    <row r="102" spans="1:4" x14ac:dyDescent="0.2">
      <c r="A102" s="1" t="s">
        <v>1597</v>
      </c>
      <c r="B102" s="1" t="s">
        <v>67</v>
      </c>
      <c r="C102" s="1" t="s">
        <v>128</v>
      </c>
      <c r="D102" s="2">
        <v>544.64</v>
      </c>
    </row>
    <row r="103" spans="1:4" x14ac:dyDescent="0.2">
      <c r="A103" s="1" t="s">
        <v>1598</v>
      </c>
      <c r="B103" s="1" t="s">
        <v>73</v>
      </c>
      <c r="C103" s="1" t="s">
        <v>128</v>
      </c>
      <c r="D103" s="2">
        <v>614.42199999999991</v>
      </c>
    </row>
    <row r="104" spans="1:4" x14ac:dyDescent="0.2">
      <c r="A104" s="1" t="s">
        <v>1599</v>
      </c>
      <c r="B104" s="1" t="s">
        <v>189</v>
      </c>
      <c r="C104" s="1" t="s">
        <v>128</v>
      </c>
      <c r="D104" s="2">
        <v>670.58800000000008</v>
      </c>
    </row>
    <row r="105" spans="1:4" x14ac:dyDescent="0.2">
      <c r="A105" s="1" t="s">
        <v>1600</v>
      </c>
      <c r="B105" s="1" t="s">
        <v>87</v>
      </c>
      <c r="C105" s="1" t="s">
        <v>128</v>
      </c>
      <c r="D105" s="2">
        <v>771.00600000000009</v>
      </c>
    </row>
    <row r="106" spans="1:4" x14ac:dyDescent="0.2">
      <c r="A106" s="1" t="s">
        <v>1601</v>
      </c>
      <c r="B106" s="1" t="s">
        <v>95</v>
      </c>
      <c r="C106" s="1" t="s">
        <v>128</v>
      </c>
      <c r="D106" s="2">
        <v>820.36399999999992</v>
      </c>
    </row>
    <row r="107" spans="1:4" x14ac:dyDescent="0.2">
      <c r="A107" s="1" t="s">
        <v>1602</v>
      </c>
      <c r="B107" s="1" t="s">
        <v>103</v>
      </c>
      <c r="C107" s="1" t="s">
        <v>128</v>
      </c>
      <c r="D107" s="2">
        <v>871.42399999999998</v>
      </c>
    </row>
    <row r="108" spans="1:4" x14ac:dyDescent="0.2">
      <c r="A108" s="1" t="s">
        <v>1603</v>
      </c>
      <c r="B108" s="1" t="s">
        <v>107</v>
      </c>
      <c r="C108" s="1" t="s">
        <v>128</v>
      </c>
      <c r="D108" s="2">
        <v>961.63</v>
      </c>
    </row>
    <row r="109" spans="1:4" x14ac:dyDescent="0.2">
      <c r="A109" s="1" t="s">
        <v>1604</v>
      </c>
      <c r="B109" s="1" t="s">
        <v>110</v>
      </c>
      <c r="C109" s="1" t="s">
        <v>128</v>
      </c>
      <c r="D109" s="2">
        <v>1021.1999999999999</v>
      </c>
    </row>
    <row r="110" spans="1:4" x14ac:dyDescent="0.2">
      <c r="A110" s="1" t="s">
        <v>1605</v>
      </c>
      <c r="B110" s="1" t="s">
        <v>68</v>
      </c>
      <c r="C110" s="1" t="s">
        <v>128</v>
      </c>
      <c r="D110" s="2">
        <v>224.66400000000002</v>
      </c>
    </row>
    <row r="111" spans="1:4" x14ac:dyDescent="0.2">
      <c r="A111" s="1" t="s">
        <v>1606</v>
      </c>
      <c r="B111" s="1" t="s">
        <v>77</v>
      </c>
      <c r="C111" s="1" t="s">
        <v>128</v>
      </c>
      <c r="D111" s="2">
        <v>316.57199999999995</v>
      </c>
    </row>
    <row r="112" spans="1:4" x14ac:dyDescent="0.2">
      <c r="A112" s="1" t="s">
        <v>1607</v>
      </c>
      <c r="B112" s="1" t="s">
        <v>194</v>
      </c>
      <c r="C112" s="1" t="s">
        <v>128</v>
      </c>
      <c r="D112" s="2">
        <v>336.99599999999998</v>
      </c>
    </row>
    <row r="113" spans="1:4" x14ac:dyDescent="0.2">
      <c r="A113" s="1" t="s">
        <v>1608</v>
      </c>
      <c r="B113" s="1" t="s">
        <v>199</v>
      </c>
      <c r="C113" s="1" t="s">
        <v>128</v>
      </c>
      <c r="D113" s="2">
        <v>359.12199999999996</v>
      </c>
    </row>
    <row r="114" spans="1:4" x14ac:dyDescent="0.2">
      <c r="A114" s="1" t="s">
        <v>1609</v>
      </c>
      <c r="B114" s="1" t="s">
        <v>78</v>
      </c>
      <c r="C114" s="1" t="s">
        <v>128</v>
      </c>
      <c r="D114" s="2">
        <v>350.61199999999997</v>
      </c>
    </row>
    <row r="115" spans="1:4" x14ac:dyDescent="0.2">
      <c r="A115" s="1" t="s">
        <v>1610</v>
      </c>
      <c r="B115" s="1" t="s">
        <v>89</v>
      </c>
      <c r="C115" s="1" t="s">
        <v>128</v>
      </c>
      <c r="D115" s="2">
        <v>372.73800000000006</v>
      </c>
    </row>
    <row r="116" spans="1:4" x14ac:dyDescent="0.2">
      <c r="A116" s="1" t="s">
        <v>1611</v>
      </c>
      <c r="B116" s="1" t="s">
        <v>244</v>
      </c>
      <c r="C116" s="1" t="s">
        <v>128</v>
      </c>
      <c r="D116" s="2">
        <v>394.86400000000003</v>
      </c>
    </row>
    <row r="117" spans="1:4" x14ac:dyDescent="0.2">
      <c r="A117" s="1" t="s">
        <v>3207</v>
      </c>
      <c r="B117" s="1" t="s">
        <v>3166</v>
      </c>
      <c r="C117" s="1" t="s">
        <v>128</v>
      </c>
      <c r="D117" s="2">
        <v>382.95</v>
      </c>
    </row>
    <row r="118" spans="1:4" x14ac:dyDescent="0.2">
      <c r="A118" s="1" t="s">
        <v>1612</v>
      </c>
      <c r="B118" s="1" t="s">
        <v>79</v>
      </c>
      <c r="C118" s="1" t="s">
        <v>128</v>
      </c>
      <c r="D118" s="2">
        <v>396.56599999999997</v>
      </c>
    </row>
    <row r="119" spans="1:4" x14ac:dyDescent="0.2">
      <c r="A119" s="1" t="s">
        <v>1613</v>
      </c>
      <c r="B119" s="1" t="s">
        <v>90</v>
      </c>
      <c r="C119" s="1" t="s">
        <v>128</v>
      </c>
      <c r="D119" s="2">
        <v>408.48</v>
      </c>
    </row>
    <row r="120" spans="1:4" x14ac:dyDescent="0.2">
      <c r="A120" s="1" t="s">
        <v>1614</v>
      </c>
      <c r="B120" s="1" t="s">
        <v>96</v>
      </c>
      <c r="C120" s="1" t="s">
        <v>128</v>
      </c>
      <c r="D120" s="2">
        <v>423.798</v>
      </c>
    </row>
    <row r="121" spans="1:4" x14ac:dyDescent="0.2">
      <c r="A121" s="1" t="s">
        <v>1615</v>
      </c>
      <c r="B121" s="1" t="s">
        <v>80</v>
      </c>
      <c r="C121" s="1" t="s">
        <v>128</v>
      </c>
      <c r="D121" s="2">
        <v>415.48199644976114</v>
      </c>
    </row>
    <row r="122" spans="1:4" x14ac:dyDescent="0.2">
      <c r="A122" s="1" t="s">
        <v>1616</v>
      </c>
      <c r="B122" s="1" t="s">
        <v>81</v>
      </c>
      <c r="C122" s="1" t="s">
        <v>128</v>
      </c>
      <c r="D122" s="2">
        <v>478.26199999999994</v>
      </c>
    </row>
    <row r="123" spans="1:4" x14ac:dyDescent="0.2">
      <c r="A123" s="1" t="s">
        <v>1617</v>
      </c>
      <c r="B123" s="1" t="s">
        <v>91</v>
      </c>
      <c r="C123" s="1" t="s">
        <v>128</v>
      </c>
      <c r="D123" s="2">
        <v>490.17599999999999</v>
      </c>
    </row>
    <row r="124" spans="1:4" x14ac:dyDescent="0.2">
      <c r="A124" s="1" t="s">
        <v>1618</v>
      </c>
      <c r="B124" s="1" t="s">
        <v>97</v>
      </c>
      <c r="C124" s="1" t="s">
        <v>128</v>
      </c>
      <c r="D124" s="2">
        <v>527.62</v>
      </c>
    </row>
    <row r="125" spans="1:4" x14ac:dyDescent="0.2">
      <c r="A125" s="1" t="s">
        <v>1619</v>
      </c>
      <c r="B125" s="1" t="s">
        <v>190</v>
      </c>
      <c r="C125" s="1" t="s">
        <v>128</v>
      </c>
      <c r="D125" s="2">
        <v>399.45200000000006</v>
      </c>
    </row>
    <row r="126" spans="1:4" x14ac:dyDescent="0.2">
      <c r="A126" s="1" t="s">
        <v>1620</v>
      </c>
      <c r="B126" s="1" t="s">
        <v>195</v>
      </c>
      <c r="C126" s="1" t="s">
        <v>128</v>
      </c>
      <c r="D126" s="2">
        <v>421.35600000000005</v>
      </c>
    </row>
    <row r="127" spans="1:4" x14ac:dyDescent="0.2">
      <c r="A127" s="1" t="s">
        <v>1621</v>
      </c>
      <c r="B127" s="1" t="s">
        <v>200</v>
      </c>
      <c r="C127" s="1" t="s">
        <v>128</v>
      </c>
      <c r="D127" s="2">
        <v>443.48199999999997</v>
      </c>
    </row>
    <row r="128" spans="1:4" x14ac:dyDescent="0.2">
      <c r="A128" s="1" t="s">
        <v>1622</v>
      </c>
      <c r="B128" s="1" t="s">
        <v>192</v>
      </c>
      <c r="C128" s="1" t="s">
        <v>128</v>
      </c>
      <c r="D128" s="2">
        <v>434.97199999999998</v>
      </c>
    </row>
    <row r="129" spans="1:4" x14ac:dyDescent="0.2">
      <c r="A129" s="1" t="s">
        <v>1623</v>
      </c>
      <c r="B129" s="1" t="s">
        <v>197</v>
      </c>
      <c r="C129" s="1" t="s">
        <v>128</v>
      </c>
      <c r="D129" s="2">
        <v>457.09800000000001</v>
      </c>
    </row>
    <row r="130" spans="1:4" x14ac:dyDescent="0.2">
      <c r="A130" s="1" t="s">
        <v>1624</v>
      </c>
      <c r="B130" s="1" t="s">
        <v>202</v>
      </c>
      <c r="C130" s="1" t="s">
        <v>128</v>
      </c>
      <c r="D130" s="2">
        <v>483.66399999999993</v>
      </c>
    </row>
    <row r="131" spans="1:4" x14ac:dyDescent="0.2">
      <c r="A131" s="1" t="s">
        <v>1625</v>
      </c>
      <c r="B131" s="1" t="s">
        <v>193</v>
      </c>
      <c r="C131" s="1" t="s">
        <v>128</v>
      </c>
      <c r="D131" s="2">
        <v>485.36599999999999</v>
      </c>
    </row>
    <row r="132" spans="1:4" x14ac:dyDescent="0.2">
      <c r="A132" s="1" t="s">
        <v>1626</v>
      </c>
      <c r="B132" s="1" t="s">
        <v>198</v>
      </c>
      <c r="C132" s="1" t="s">
        <v>128</v>
      </c>
      <c r="D132" s="2">
        <v>497.27999999999992</v>
      </c>
    </row>
    <row r="133" spans="1:4" x14ac:dyDescent="0.2">
      <c r="A133" s="1" t="s">
        <v>1627</v>
      </c>
      <c r="B133" s="1" t="s">
        <v>203</v>
      </c>
      <c r="C133" s="1" t="s">
        <v>128</v>
      </c>
      <c r="D133" s="2">
        <v>508.15800000000002</v>
      </c>
    </row>
    <row r="134" spans="1:4" x14ac:dyDescent="0.2">
      <c r="A134" s="1" t="s">
        <v>1628</v>
      </c>
      <c r="B134" s="1" t="s">
        <v>82</v>
      </c>
      <c r="C134" s="1" t="s">
        <v>128</v>
      </c>
      <c r="D134" s="2">
        <v>584.822</v>
      </c>
    </row>
    <row r="135" spans="1:4" x14ac:dyDescent="0.2">
      <c r="A135" s="1" t="s">
        <v>1629</v>
      </c>
      <c r="B135" s="1" t="s">
        <v>92</v>
      </c>
      <c r="C135" s="1" t="s">
        <v>128</v>
      </c>
      <c r="D135" s="2">
        <v>630.77600000000007</v>
      </c>
    </row>
    <row r="136" spans="1:4" x14ac:dyDescent="0.2">
      <c r="A136" s="1" t="s">
        <v>1630</v>
      </c>
      <c r="B136" s="1" t="s">
        <v>98</v>
      </c>
      <c r="C136" s="1" t="s">
        <v>128</v>
      </c>
      <c r="D136" s="2">
        <v>675.62</v>
      </c>
    </row>
    <row r="137" spans="1:4" x14ac:dyDescent="0.2">
      <c r="A137" s="1" t="s">
        <v>1631</v>
      </c>
      <c r="B137" s="1" t="s">
        <v>114</v>
      </c>
      <c r="C137" s="1" t="s">
        <v>128</v>
      </c>
      <c r="D137" s="2">
        <v>486.77199999999993</v>
      </c>
    </row>
    <row r="138" spans="1:4" x14ac:dyDescent="0.2">
      <c r="A138" s="1" t="s">
        <v>1632</v>
      </c>
      <c r="B138" s="1" t="s">
        <v>261</v>
      </c>
      <c r="C138" s="1" t="s">
        <v>128</v>
      </c>
      <c r="D138" s="2">
        <v>593.99800000000005</v>
      </c>
    </row>
    <row r="139" spans="1:4" x14ac:dyDescent="0.2">
      <c r="A139" s="1" t="s">
        <v>1633</v>
      </c>
      <c r="B139" s="1" t="s">
        <v>263</v>
      </c>
      <c r="C139" s="1" t="s">
        <v>128</v>
      </c>
      <c r="D139" s="2">
        <v>662.07799999999997</v>
      </c>
    </row>
    <row r="140" spans="1:4" x14ac:dyDescent="0.2">
      <c r="A140" s="1" t="s">
        <v>1634</v>
      </c>
      <c r="B140" s="1" t="s">
        <v>115</v>
      </c>
      <c r="C140" s="1" t="s">
        <v>128</v>
      </c>
      <c r="D140" s="2">
        <v>565.06399999999996</v>
      </c>
    </row>
    <row r="141" spans="1:4" x14ac:dyDescent="0.2">
      <c r="A141" s="1" t="s">
        <v>1635</v>
      </c>
      <c r="B141" s="1" t="s">
        <v>245</v>
      </c>
      <c r="C141" s="1" t="s">
        <v>128</v>
      </c>
      <c r="D141" s="2">
        <v>670.58800000000008</v>
      </c>
    </row>
    <row r="142" spans="1:4" x14ac:dyDescent="0.2">
      <c r="A142" s="1" t="s">
        <v>1636</v>
      </c>
      <c r="B142" s="1" t="s">
        <v>246</v>
      </c>
      <c r="C142" s="1" t="s">
        <v>128</v>
      </c>
      <c r="D142" s="2">
        <v>753.9860000000001</v>
      </c>
    </row>
    <row r="143" spans="1:4" x14ac:dyDescent="0.2">
      <c r="A143" s="1" t="s">
        <v>1637</v>
      </c>
      <c r="B143" s="1" t="s">
        <v>116</v>
      </c>
      <c r="C143" s="1" t="s">
        <v>128</v>
      </c>
      <c r="D143" s="2">
        <v>670.58800000000008</v>
      </c>
    </row>
    <row r="144" spans="1:4" x14ac:dyDescent="0.2">
      <c r="A144" s="1" t="s">
        <v>1638</v>
      </c>
      <c r="B144" s="1" t="s">
        <v>262</v>
      </c>
      <c r="C144" s="1" t="s">
        <v>128</v>
      </c>
      <c r="D144" s="2">
        <v>782.92</v>
      </c>
    </row>
    <row r="145" spans="1:4" x14ac:dyDescent="0.2">
      <c r="A145" s="1" t="s">
        <v>1639</v>
      </c>
      <c r="B145" s="1" t="s">
        <v>247</v>
      </c>
      <c r="C145" s="1" t="s">
        <v>128</v>
      </c>
      <c r="D145" s="2">
        <v>871.42399999999998</v>
      </c>
    </row>
    <row r="146" spans="1:4" x14ac:dyDescent="0.2">
      <c r="A146" s="1" t="s">
        <v>1640</v>
      </c>
      <c r="B146" s="1" t="s">
        <v>204</v>
      </c>
      <c r="C146" s="1" t="s">
        <v>128</v>
      </c>
      <c r="D146" s="2">
        <v>624.6339999999999</v>
      </c>
    </row>
    <row r="147" spans="1:4" x14ac:dyDescent="0.2">
      <c r="A147" s="1" t="s">
        <v>1641</v>
      </c>
      <c r="B147" s="1" t="s">
        <v>206</v>
      </c>
      <c r="C147" s="1" t="s">
        <v>128</v>
      </c>
      <c r="D147" s="2">
        <v>711.43600000000004</v>
      </c>
    </row>
    <row r="148" spans="1:4" x14ac:dyDescent="0.2">
      <c r="A148" s="1" t="s">
        <v>1642</v>
      </c>
      <c r="B148" s="1" t="s">
        <v>208</v>
      </c>
      <c r="C148" s="1" t="s">
        <v>128</v>
      </c>
      <c r="D148" s="2">
        <v>856.10600000000011</v>
      </c>
    </row>
    <row r="149" spans="1:4" x14ac:dyDescent="0.2">
      <c r="A149" s="1" t="s">
        <v>1643</v>
      </c>
      <c r="B149" s="1" t="s">
        <v>117</v>
      </c>
      <c r="C149" s="1" t="s">
        <v>128</v>
      </c>
      <c r="D149" s="2">
        <v>779.51599999999985</v>
      </c>
    </row>
    <row r="150" spans="1:4" x14ac:dyDescent="0.2">
      <c r="A150" s="1" t="s">
        <v>1644</v>
      </c>
      <c r="B150" s="1" t="s">
        <v>118</v>
      </c>
      <c r="C150" s="1" t="s">
        <v>128</v>
      </c>
      <c r="D150" s="2">
        <v>888.44399999999996</v>
      </c>
    </row>
    <row r="151" spans="1:4" x14ac:dyDescent="0.2">
      <c r="A151" s="1" t="s">
        <v>1645</v>
      </c>
      <c r="B151" s="1" t="s">
        <v>119</v>
      </c>
      <c r="C151" s="1" t="s">
        <v>128</v>
      </c>
      <c r="D151" s="2">
        <v>1070.5579999999998</v>
      </c>
    </row>
    <row r="152" spans="1:4" x14ac:dyDescent="0.2">
      <c r="A152" s="1" t="s">
        <v>1646</v>
      </c>
      <c r="B152" s="1" t="s">
        <v>111</v>
      </c>
      <c r="C152" s="1" t="s">
        <v>128</v>
      </c>
      <c r="D152" s="2">
        <v>333.59199999999998</v>
      </c>
    </row>
    <row r="153" spans="1:4" x14ac:dyDescent="0.2">
      <c r="A153" s="1" t="s">
        <v>1647</v>
      </c>
      <c r="B153" s="1" t="s">
        <v>112</v>
      </c>
      <c r="C153" s="1" t="s">
        <v>128</v>
      </c>
      <c r="D153" s="2">
        <v>357.41999999999996</v>
      </c>
    </row>
    <row r="154" spans="1:4" x14ac:dyDescent="0.2">
      <c r="A154" s="1" t="s">
        <v>1648</v>
      </c>
      <c r="B154" s="1" t="s">
        <v>113</v>
      </c>
      <c r="C154" s="1" t="s">
        <v>128</v>
      </c>
      <c r="D154" s="2">
        <v>376.14199999999994</v>
      </c>
    </row>
    <row r="155" spans="1:4" x14ac:dyDescent="0.2">
      <c r="A155" s="1" t="s">
        <v>1649</v>
      </c>
      <c r="B155" s="1" t="s">
        <v>32</v>
      </c>
      <c r="C155" s="1" t="s">
        <v>128</v>
      </c>
      <c r="D155" s="2">
        <v>733.56200000000001</v>
      </c>
    </row>
    <row r="156" spans="1:4" x14ac:dyDescent="0.2">
      <c r="A156" s="1" t="s">
        <v>1650</v>
      </c>
      <c r="B156" s="1" t="s">
        <v>33</v>
      </c>
      <c r="C156" s="1" t="s">
        <v>128</v>
      </c>
      <c r="D156" s="2">
        <v>847.596</v>
      </c>
    </row>
    <row r="157" spans="1:4" x14ac:dyDescent="0.2">
      <c r="A157" s="1" t="s">
        <v>1651</v>
      </c>
      <c r="B157" s="1" t="s">
        <v>157</v>
      </c>
      <c r="C157" s="1" t="s">
        <v>128</v>
      </c>
      <c r="D157" s="2">
        <v>997.37199999999996</v>
      </c>
    </row>
    <row r="158" spans="1:4" x14ac:dyDescent="0.2">
      <c r="A158" s="1" t="s">
        <v>3600</v>
      </c>
      <c r="B158" s="1" t="s">
        <v>249</v>
      </c>
      <c r="C158" s="1" t="s">
        <v>128</v>
      </c>
      <c r="D158" s="2">
        <v>170.2</v>
      </c>
    </row>
    <row r="159" spans="1:4" x14ac:dyDescent="0.2">
      <c r="A159" s="1" t="s">
        <v>3601</v>
      </c>
      <c r="B159" s="1" t="s">
        <v>250</v>
      </c>
      <c r="C159" s="1" t="s">
        <v>128</v>
      </c>
      <c r="D159" s="2">
        <v>190.62400000000002</v>
      </c>
    </row>
    <row r="160" spans="1:4" x14ac:dyDescent="0.2">
      <c r="A160" s="1" t="s">
        <v>3602</v>
      </c>
      <c r="B160" s="1" t="s">
        <v>251</v>
      </c>
      <c r="C160" s="1" t="s">
        <v>128</v>
      </c>
      <c r="D160" s="2">
        <v>209.34599999999998</v>
      </c>
    </row>
    <row r="161" spans="1:4" x14ac:dyDescent="0.2">
      <c r="A161" s="1" t="s">
        <v>3603</v>
      </c>
      <c r="B161" s="1" t="s">
        <v>252</v>
      </c>
      <c r="C161" s="1" t="s">
        <v>128</v>
      </c>
      <c r="D161" s="2">
        <v>440.81800000000004</v>
      </c>
    </row>
    <row r="162" spans="1:4" x14ac:dyDescent="0.2">
      <c r="A162" s="1" t="s">
        <v>3604</v>
      </c>
      <c r="B162" s="1" t="s">
        <v>255</v>
      </c>
      <c r="C162" s="1" t="s">
        <v>128</v>
      </c>
      <c r="D162" s="2">
        <v>595.69999999999993</v>
      </c>
    </row>
    <row r="163" spans="1:4" x14ac:dyDescent="0.2">
      <c r="A163" s="1" t="s">
        <v>3549</v>
      </c>
      <c r="B163" s="1" t="s">
        <v>478</v>
      </c>
      <c r="C163" s="1" t="s">
        <v>128</v>
      </c>
      <c r="D163" s="2">
        <v>163.392</v>
      </c>
    </row>
    <row r="164" spans="1:4" x14ac:dyDescent="0.2">
      <c r="A164" s="1" t="s">
        <v>1697</v>
      </c>
      <c r="B164" s="1" t="s">
        <v>228</v>
      </c>
      <c r="C164" s="1" t="s">
        <v>128</v>
      </c>
      <c r="D164" s="2">
        <v>255.29999999999998</v>
      </c>
    </row>
    <row r="165" spans="1:4" x14ac:dyDescent="0.2">
      <c r="A165" s="1" t="s">
        <v>2128</v>
      </c>
      <c r="B165" s="1" t="s">
        <v>1994</v>
      </c>
      <c r="C165" s="1" t="s">
        <v>128</v>
      </c>
      <c r="D165" s="2">
        <v>595.70000000000005</v>
      </c>
    </row>
    <row r="166" spans="1:4" x14ac:dyDescent="0.2">
      <c r="A166" s="1" t="s">
        <v>1652</v>
      </c>
      <c r="B166" s="1" t="s">
        <v>55</v>
      </c>
      <c r="C166" s="1" t="s">
        <v>128</v>
      </c>
      <c r="D166" s="2">
        <v>360.82400000000001</v>
      </c>
    </row>
    <row r="167" spans="1:4" x14ac:dyDescent="0.2">
      <c r="A167" s="1" t="s">
        <v>1653</v>
      </c>
      <c r="B167" s="1" t="s">
        <v>61</v>
      </c>
      <c r="C167" s="1" t="s">
        <v>128</v>
      </c>
      <c r="D167" s="2">
        <v>427.20199999999994</v>
      </c>
    </row>
    <row r="168" spans="1:4" x14ac:dyDescent="0.2">
      <c r="A168" s="1" t="s">
        <v>1654</v>
      </c>
      <c r="B168" s="1" t="s">
        <v>70</v>
      </c>
      <c r="C168" s="1" t="s">
        <v>128</v>
      </c>
      <c r="D168" s="2">
        <v>549.74599999999998</v>
      </c>
    </row>
    <row r="169" spans="1:4" x14ac:dyDescent="0.2">
      <c r="A169" s="1" t="s">
        <v>1655</v>
      </c>
      <c r="B169" s="1" t="s">
        <v>100</v>
      </c>
      <c r="C169" s="1" t="s">
        <v>128</v>
      </c>
      <c r="D169" s="2">
        <v>747.178</v>
      </c>
    </row>
    <row r="170" spans="1:4" x14ac:dyDescent="0.2">
      <c r="A170" s="1" t="s">
        <v>1656</v>
      </c>
      <c r="B170" s="1" t="s">
        <v>84</v>
      </c>
      <c r="C170" s="1" t="s">
        <v>128</v>
      </c>
      <c r="D170" s="2">
        <v>651.8660000000001</v>
      </c>
    </row>
    <row r="171" spans="1:4" x14ac:dyDescent="0.2">
      <c r="A171" s="1" t="s">
        <v>1657</v>
      </c>
      <c r="B171" s="1" t="s">
        <v>57</v>
      </c>
      <c r="C171" s="1" t="s">
        <v>128</v>
      </c>
      <c r="D171" s="2">
        <v>410.18199999999996</v>
      </c>
    </row>
    <row r="172" spans="1:4" x14ac:dyDescent="0.2">
      <c r="A172" s="1" t="s">
        <v>1658</v>
      </c>
      <c r="B172" s="1" t="s">
        <v>63</v>
      </c>
      <c r="C172" s="1" t="s">
        <v>128</v>
      </c>
      <c r="D172" s="2">
        <v>534.428</v>
      </c>
    </row>
    <row r="173" spans="1:4" x14ac:dyDescent="0.2">
      <c r="A173" s="1" t="s">
        <v>1659</v>
      </c>
      <c r="B173" s="1" t="s">
        <v>72</v>
      </c>
      <c r="C173" s="1" t="s">
        <v>128</v>
      </c>
      <c r="D173" s="2">
        <v>571.87199999999996</v>
      </c>
    </row>
    <row r="174" spans="1:4" x14ac:dyDescent="0.2">
      <c r="A174" s="1" t="s">
        <v>1660</v>
      </c>
      <c r="B174" s="1" t="s">
        <v>102</v>
      </c>
      <c r="C174" s="1" t="s">
        <v>128</v>
      </c>
      <c r="D174" s="2">
        <v>822.06600000000003</v>
      </c>
    </row>
    <row r="175" spans="1:4" x14ac:dyDescent="0.2">
      <c r="A175" s="1" t="s">
        <v>1661</v>
      </c>
      <c r="B175" s="1" t="s">
        <v>86</v>
      </c>
      <c r="C175" s="1" t="s">
        <v>128</v>
      </c>
      <c r="D175" s="2">
        <v>755.68799999999999</v>
      </c>
    </row>
    <row r="176" spans="1:4" x14ac:dyDescent="0.2">
      <c r="A176" s="1" t="s">
        <v>1662</v>
      </c>
      <c r="B176" s="1" t="s">
        <v>59</v>
      </c>
      <c r="C176" s="1" t="s">
        <v>128</v>
      </c>
      <c r="D176" s="2">
        <v>473.15599999999995</v>
      </c>
    </row>
    <row r="177" spans="1:4" x14ac:dyDescent="0.2">
      <c r="A177" s="1" t="s">
        <v>1663</v>
      </c>
      <c r="B177" s="1" t="s">
        <v>65</v>
      </c>
      <c r="C177" s="1" t="s">
        <v>128</v>
      </c>
      <c r="D177" s="2">
        <v>559.95800000000008</v>
      </c>
    </row>
    <row r="178" spans="1:4" x14ac:dyDescent="0.2">
      <c r="A178" s="1" t="s">
        <v>1664</v>
      </c>
      <c r="B178" s="1" t="s">
        <v>74</v>
      </c>
      <c r="C178" s="1" t="s">
        <v>128</v>
      </c>
      <c r="D178" s="2">
        <v>679.09800000000007</v>
      </c>
    </row>
    <row r="179" spans="1:4" x14ac:dyDescent="0.2">
      <c r="A179" s="1" t="s">
        <v>1665</v>
      </c>
      <c r="B179" s="1" t="s">
        <v>104</v>
      </c>
      <c r="C179" s="1" t="s">
        <v>128</v>
      </c>
      <c r="D179" s="2">
        <v>956.52399999999989</v>
      </c>
    </row>
    <row r="180" spans="1:4" x14ac:dyDescent="0.2">
      <c r="A180" s="1" t="s">
        <v>1666</v>
      </c>
      <c r="B180" s="1" t="s">
        <v>88</v>
      </c>
      <c r="C180" s="1" t="s">
        <v>128</v>
      </c>
      <c r="D180" s="2">
        <v>864.6160000000001</v>
      </c>
    </row>
    <row r="181" spans="1:4" x14ac:dyDescent="0.2">
      <c r="A181" s="1" t="s">
        <v>1667</v>
      </c>
      <c r="B181" s="1" t="s">
        <v>183</v>
      </c>
      <c r="C181" s="1" t="s">
        <v>128</v>
      </c>
      <c r="D181" s="2">
        <v>132.75599999999997</v>
      </c>
    </row>
    <row r="182" spans="1:4" x14ac:dyDescent="0.2">
      <c r="A182" s="1" t="s">
        <v>1668</v>
      </c>
      <c r="B182" s="1" t="s">
        <v>184</v>
      </c>
      <c r="C182" s="1" t="s">
        <v>128</v>
      </c>
      <c r="D182" s="2">
        <v>149.77600000000001</v>
      </c>
    </row>
    <row r="183" spans="1:4" x14ac:dyDescent="0.2">
      <c r="A183" s="1" t="s">
        <v>1669</v>
      </c>
      <c r="B183" s="1" t="s">
        <v>185</v>
      </c>
      <c r="C183" s="1" t="s">
        <v>128</v>
      </c>
      <c r="D183" s="2">
        <v>168.49799999999999</v>
      </c>
    </row>
    <row r="184" spans="1:4" x14ac:dyDescent="0.2">
      <c r="A184" s="1" t="s">
        <v>1670</v>
      </c>
      <c r="B184" s="1" t="s">
        <v>186</v>
      </c>
      <c r="C184" s="1" t="s">
        <v>128</v>
      </c>
      <c r="D184" s="2">
        <v>187.21999999999997</v>
      </c>
    </row>
    <row r="185" spans="1:4" x14ac:dyDescent="0.2">
      <c r="A185" s="1" t="s">
        <v>1671</v>
      </c>
      <c r="B185" s="1" t="s">
        <v>187</v>
      </c>
      <c r="C185" s="1" t="s">
        <v>128</v>
      </c>
      <c r="D185" s="2">
        <v>224.66400000000002</v>
      </c>
    </row>
    <row r="186" spans="1:4" x14ac:dyDescent="0.2">
      <c r="A186" s="1" t="s">
        <v>1672</v>
      </c>
      <c r="B186" s="1" t="s">
        <v>188</v>
      </c>
      <c r="C186" s="1" t="s">
        <v>128</v>
      </c>
      <c r="D186" s="2">
        <v>241.68400000000003</v>
      </c>
    </row>
    <row r="187" spans="1:4" x14ac:dyDescent="0.2">
      <c r="A187" s="1" t="s">
        <v>1673</v>
      </c>
      <c r="B187" s="1" t="s">
        <v>191</v>
      </c>
      <c r="C187" s="1" t="s">
        <v>128</v>
      </c>
      <c r="D187" s="2">
        <v>347.20800000000003</v>
      </c>
    </row>
    <row r="188" spans="1:4" x14ac:dyDescent="0.2">
      <c r="A188" s="1" t="s">
        <v>1674</v>
      </c>
      <c r="B188" s="1" t="s">
        <v>201</v>
      </c>
      <c r="C188" s="1" t="s">
        <v>128</v>
      </c>
      <c r="D188" s="2">
        <v>393.16199999999998</v>
      </c>
    </row>
    <row r="189" spans="1:4" x14ac:dyDescent="0.2">
      <c r="A189" s="1" t="s">
        <v>1675</v>
      </c>
      <c r="B189" s="1" t="s">
        <v>196</v>
      </c>
      <c r="C189" s="1" t="s">
        <v>128</v>
      </c>
      <c r="D189" s="2">
        <v>369.334</v>
      </c>
    </row>
    <row r="190" spans="1:4" x14ac:dyDescent="0.2">
      <c r="A190" s="1" t="s">
        <v>1676</v>
      </c>
      <c r="B190" s="1" t="s">
        <v>256</v>
      </c>
      <c r="C190" s="1" t="s">
        <v>128</v>
      </c>
      <c r="D190" s="2">
        <v>221.26</v>
      </c>
    </row>
    <row r="191" spans="1:4" x14ac:dyDescent="0.2">
      <c r="A191" s="1" t="s">
        <v>1677</v>
      </c>
      <c r="B191" s="1" t="s">
        <v>257</v>
      </c>
      <c r="C191" s="1" t="s">
        <v>128</v>
      </c>
      <c r="D191" s="2">
        <v>255.29999999999998</v>
      </c>
    </row>
    <row r="192" spans="1:4" x14ac:dyDescent="0.2">
      <c r="A192" s="1" t="s">
        <v>1678</v>
      </c>
      <c r="B192" s="1" t="s">
        <v>258</v>
      </c>
      <c r="C192" s="1" t="s">
        <v>128</v>
      </c>
      <c r="D192" s="2">
        <v>289.33999999999997</v>
      </c>
    </row>
    <row r="193" spans="1:4" x14ac:dyDescent="0.2">
      <c r="A193" s="1" t="s">
        <v>1679</v>
      </c>
      <c r="B193" s="1" t="s">
        <v>259</v>
      </c>
      <c r="C193" s="1" t="s">
        <v>128</v>
      </c>
      <c r="D193" s="2">
        <v>323.37999999999994</v>
      </c>
    </row>
    <row r="194" spans="1:4" x14ac:dyDescent="0.2">
      <c r="A194" s="1" t="s">
        <v>1680</v>
      </c>
      <c r="B194" s="1" t="s">
        <v>454</v>
      </c>
      <c r="C194" s="1" t="s">
        <v>128</v>
      </c>
      <c r="D194" s="2">
        <v>371.036</v>
      </c>
    </row>
    <row r="195" spans="1:4" x14ac:dyDescent="0.2">
      <c r="A195" s="1" t="s">
        <v>1681</v>
      </c>
      <c r="B195" s="1" t="s">
        <v>260</v>
      </c>
      <c r="C195" s="1" t="s">
        <v>128</v>
      </c>
      <c r="D195" s="2">
        <v>391.46</v>
      </c>
    </row>
    <row r="196" spans="1:4" x14ac:dyDescent="0.2">
      <c r="A196" s="1" t="s">
        <v>3550</v>
      </c>
      <c r="B196" s="1" t="s">
        <v>3238</v>
      </c>
      <c r="C196" s="1" t="s">
        <v>128</v>
      </c>
      <c r="D196" s="2">
        <v>425.5</v>
      </c>
    </row>
    <row r="197" spans="1:4" x14ac:dyDescent="0.2">
      <c r="A197" s="1" t="s">
        <v>3551</v>
      </c>
      <c r="B197" s="1" t="s">
        <v>3240</v>
      </c>
      <c r="C197" s="1" t="s">
        <v>128</v>
      </c>
      <c r="D197" s="2">
        <v>485.07</v>
      </c>
    </row>
    <row r="198" spans="1:4" x14ac:dyDescent="0.2">
      <c r="A198" s="1" t="s">
        <v>3552</v>
      </c>
      <c r="B198" s="1" t="s">
        <v>3242</v>
      </c>
      <c r="C198" s="1" t="s">
        <v>128</v>
      </c>
      <c r="D198" s="2">
        <v>451.03</v>
      </c>
    </row>
    <row r="199" spans="1:4" x14ac:dyDescent="0.2">
      <c r="A199" s="1" t="s">
        <v>1682</v>
      </c>
      <c r="B199" s="1" t="s">
        <v>248</v>
      </c>
      <c r="C199" s="1" t="s">
        <v>128</v>
      </c>
      <c r="D199" s="2">
        <v>291.04200000000003</v>
      </c>
    </row>
    <row r="200" spans="1:4" x14ac:dyDescent="0.2">
      <c r="A200" s="1" t="s">
        <v>1683</v>
      </c>
      <c r="B200" s="1" t="s">
        <v>264</v>
      </c>
      <c r="C200" s="1" t="s">
        <v>128</v>
      </c>
      <c r="D200" s="2">
        <v>413.58599999999996</v>
      </c>
    </row>
    <row r="201" spans="1:4" x14ac:dyDescent="0.2">
      <c r="A201" s="1" t="s">
        <v>1684</v>
      </c>
      <c r="B201" s="1" t="s">
        <v>205</v>
      </c>
      <c r="C201" s="1" t="s">
        <v>128</v>
      </c>
      <c r="D201" s="2">
        <v>658.67399999999998</v>
      </c>
    </row>
    <row r="202" spans="1:4" x14ac:dyDescent="0.2">
      <c r="A202" s="1" t="s">
        <v>1685</v>
      </c>
      <c r="B202" s="1" t="s">
        <v>207</v>
      </c>
      <c r="C202" s="1" t="s">
        <v>128</v>
      </c>
      <c r="D202" s="2">
        <v>748.87999999999988</v>
      </c>
    </row>
    <row r="203" spans="1:4" x14ac:dyDescent="0.2">
      <c r="A203" s="1" t="s">
        <v>1686</v>
      </c>
      <c r="B203" s="1" t="s">
        <v>209</v>
      </c>
      <c r="C203" s="1" t="s">
        <v>128</v>
      </c>
      <c r="D203" s="2">
        <v>871.42399999999998</v>
      </c>
    </row>
    <row r="204" spans="1:4" x14ac:dyDescent="0.2">
      <c r="A204" s="1" t="s">
        <v>1687</v>
      </c>
      <c r="B204" s="1" t="s">
        <v>172</v>
      </c>
      <c r="C204" s="1" t="s">
        <v>128</v>
      </c>
      <c r="D204" s="2">
        <v>1351.3879999999999</v>
      </c>
    </row>
    <row r="205" spans="1:4" x14ac:dyDescent="0.2">
      <c r="A205" s="1" t="s">
        <v>1688</v>
      </c>
      <c r="B205" s="1" t="s">
        <v>173</v>
      </c>
      <c r="C205" s="1" t="s">
        <v>128</v>
      </c>
      <c r="D205" s="2">
        <v>1395.6399999999999</v>
      </c>
    </row>
    <row r="206" spans="1:4" x14ac:dyDescent="0.2">
      <c r="A206" s="1" t="s">
        <v>1689</v>
      </c>
      <c r="B206" s="1" t="s">
        <v>174</v>
      </c>
      <c r="C206" s="1" t="s">
        <v>128</v>
      </c>
      <c r="D206" s="2">
        <v>1463.7199999999998</v>
      </c>
    </row>
    <row r="207" spans="1:4" x14ac:dyDescent="0.2">
      <c r="A207" s="1" t="s">
        <v>1690</v>
      </c>
      <c r="B207" s="1" t="s">
        <v>175</v>
      </c>
      <c r="C207" s="1" t="s">
        <v>128</v>
      </c>
      <c r="D207" s="2">
        <v>1484.144</v>
      </c>
    </row>
    <row r="208" spans="1:4" x14ac:dyDescent="0.2">
      <c r="A208" s="1" t="s">
        <v>1691</v>
      </c>
      <c r="B208" s="1" t="s">
        <v>176</v>
      </c>
      <c r="C208" s="1" t="s">
        <v>128</v>
      </c>
      <c r="D208" s="2">
        <v>1603.2839999999999</v>
      </c>
    </row>
    <row r="209" spans="1:4" x14ac:dyDescent="0.2">
      <c r="A209" s="1" t="s">
        <v>1692</v>
      </c>
      <c r="B209" s="1" t="s">
        <v>177</v>
      </c>
      <c r="C209" s="1" t="s">
        <v>128</v>
      </c>
      <c r="D209" s="2">
        <v>1708.8079999999998</v>
      </c>
    </row>
    <row r="210" spans="1:4" x14ac:dyDescent="0.2">
      <c r="A210" s="1" t="s">
        <v>1693</v>
      </c>
      <c r="B210" s="1" t="s">
        <v>178</v>
      </c>
      <c r="C210" s="1" t="s">
        <v>128</v>
      </c>
      <c r="D210" s="2">
        <v>1758.1659999999997</v>
      </c>
    </row>
    <row r="211" spans="1:4" x14ac:dyDescent="0.2">
      <c r="A211" s="1" t="s">
        <v>1694</v>
      </c>
      <c r="B211" s="1" t="s">
        <v>179</v>
      </c>
      <c r="C211" s="1" t="s">
        <v>128</v>
      </c>
      <c r="D211" s="2">
        <v>1879.0079999999998</v>
      </c>
    </row>
    <row r="212" spans="1:4" x14ac:dyDescent="0.2">
      <c r="A212" s="1" t="s">
        <v>1695</v>
      </c>
      <c r="B212" s="1" t="s">
        <v>180</v>
      </c>
      <c r="C212" s="1" t="s">
        <v>128</v>
      </c>
      <c r="D212" s="2">
        <v>1972.6179999999999</v>
      </c>
    </row>
    <row r="213" spans="1:4" x14ac:dyDescent="0.2">
      <c r="A213" s="1" t="s">
        <v>3208</v>
      </c>
      <c r="B213" s="1" t="s">
        <v>229</v>
      </c>
      <c r="C213" s="1" t="s">
        <v>128</v>
      </c>
      <c r="D213" s="2">
        <v>2103.672</v>
      </c>
    </row>
    <row r="214" spans="1:4" x14ac:dyDescent="0.2">
      <c r="A214" s="1" t="s">
        <v>3209</v>
      </c>
      <c r="B214" s="1" t="s">
        <v>230</v>
      </c>
      <c r="C214" s="1" t="s">
        <v>128</v>
      </c>
      <c r="D214" s="2">
        <v>2204.0899999999997</v>
      </c>
    </row>
    <row r="215" spans="1:4" x14ac:dyDescent="0.2">
      <c r="A215" s="1" t="s">
        <v>3210</v>
      </c>
      <c r="B215" s="1" t="s">
        <v>3243</v>
      </c>
      <c r="C215" s="1" t="s">
        <v>128</v>
      </c>
      <c r="D215" s="2">
        <v>2403.2239999999997</v>
      </c>
    </row>
    <row r="216" spans="1:4" x14ac:dyDescent="0.2">
      <c r="A216" s="1" t="s">
        <v>3605</v>
      </c>
      <c r="B216" s="1" t="s">
        <v>274</v>
      </c>
      <c r="C216" s="1" t="s">
        <v>128</v>
      </c>
      <c r="D216" s="2">
        <v>289.33999999999997</v>
      </c>
    </row>
    <row r="217" spans="1:4" x14ac:dyDescent="0.2">
      <c r="A217" s="1" t="s">
        <v>3606</v>
      </c>
      <c r="B217" s="1" t="s">
        <v>160</v>
      </c>
      <c r="C217" s="1" t="s">
        <v>128</v>
      </c>
      <c r="D217" s="2">
        <v>287.63799999999998</v>
      </c>
    </row>
    <row r="218" spans="1:4" x14ac:dyDescent="0.2">
      <c r="A218" s="1" t="s">
        <v>3607</v>
      </c>
      <c r="B218" s="1" t="s">
        <v>161</v>
      </c>
      <c r="C218" s="1" t="s">
        <v>128</v>
      </c>
      <c r="D218" s="2">
        <v>510.59999999999997</v>
      </c>
    </row>
    <row r="219" spans="1:4" x14ac:dyDescent="0.2">
      <c r="A219" s="1" t="s">
        <v>3608</v>
      </c>
      <c r="B219" s="1" t="s">
        <v>163</v>
      </c>
      <c r="C219" s="1" t="s">
        <v>128</v>
      </c>
      <c r="D219" s="2">
        <v>297.84999999999997</v>
      </c>
    </row>
    <row r="220" spans="1:4" x14ac:dyDescent="0.2">
      <c r="A220" s="1" t="s">
        <v>3609</v>
      </c>
      <c r="B220" s="1" t="s">
        <v>164</v>
      </c>
      <c r="C220" s="1" t="s">
        <v>128</v>
      </c>
      <c r="D220" s="2">
        <v>476.56</v>
      </c>
    </row>
    <row r="221" spans="1:4" x14ac:dyDescent="0.2">
      <c r="A221" s="1" t="s">
        <v>3610</v>
      </c>
      <c r="B221" s="1" t="s">
        <v>152</v>
      </c>
      <c r="C221" s="1" t="s">
        <v>128</v>
      </c>
      <c r="D221" s="2">
        <v>170.2</v>
      </c>
    </row>
    <row r="222" spans="1:4" x14ac:dyDescent="0.2">
      <c r="A222" s="1" t="s">
        <v>1696</v>
      </c>
      <c r="B222" s="1" t="s">
        <v>165</v>
      </c>
      <c r="C222" s="1" t="s">
        <v>129</v>
      </c>
      <c r="D222" s="2">
        <v>51.06</v>
      </c>
    </row>
    <row r="223" spans="1:4" x14ac:dyDescent="0.2">
      <c r="A223" s="1" t="s">
        <v>2127</v>
      </c>
      <c r="B223" s="1" t="s">
        <v>1992</v>
      </c>
      <c r="C223" s="1" t="s">
        <v>128</v>
      </c>
      <c r="D223" s="2">
        <v>340.4</v>
      </c>
    </row>
    <row r="224" spans="1:4" x14ac:dyDescent="0.2">
      <c r="A224" s="1" t="s">
        <v>3611</v>
      </c>
      <c r="B224" s="1" t="s">
        <v>218</v>
      </c>
      <c r="C224" s="1" t="s">
        <v>220</v>
      </c>
      <c r="D224" s="2">
        <v>74</v>
      </c>
    </row>
    <row r="225" spans="1:4" x14ac:dyDescent="0.2">
      <c r="A225" s="1" t="s">
        <v>3612</v>
      </c>
      <c r="B225" s="1" t="s">
        <v>1996</v>
      </c>
      <c r="C225" s="1" t="s">
        <v>1997</v>
      </c>
      <c r="D225" s="2">
        <v>118.4</v>
      </c>
    </row>
    <row r="226" spans="1:4" x14ac:dyDescent="0.2">
      <c r="A226" s="1" t="s">
        <v>3613</v>
      </c>
      <c r="B226" s="1" t="s">
        <v>158</v>
      </c>
      <c r="C226" s="1" t="s">
        <v>129</v>
      </c>
      <c r="D226" s="2">
        <v>321.67800000000005</v>
      </c>
    </row>
    <row r="227" spans="1:4" x14ac:dyDescent="0.2">
      <c r="A227" s="1" t="s">
        <v>3614</v>
      </c>
      <c r="B227" s="1" t="s">
        <v>240</v>
      </c>
      <c r="C227" s="1" t="s">
        <v>129</v>
      </c>
      <c r="D227" s="2">
        <v>440.81800000000004</v>
      </c>
    </row>
    <row r="228" spans="1:4" x14ac:dyDescent="0.2">
      <c r="A228" s="1" t="s">
        <v>3615</v>
      </c>
      <c r="B228" s="1" t="s">
        <v>181</v>
      </c>
      <c r="C228" s="1" t="s">
        <v>129</v>
      </c>
      <c r="D228" s="2">
        <v>190.62400000000002</v>
      </c>
    </row>
    <row r="229" spans="1:4" x14ac:dyDescent="0.2">
      <c r="A229" s="1" t="s">
        <v>3616</v>
      </c>
      <c r="B229" s="1" t="s">
        <v>182</v>
      </c>
      <c r="C229" s="1" t="s">
        <v>129</v>
      </c>
      <c r="D229" s="2">
        <v>199.13400000000001</v>
      </c>
    </row>
    <row r="230" spans="1:4" x14ac:dyDescent="0.2">
      <c r="A230" s="1" t="s">
        <v>1698</v>
      </c>
      <c r="B230" s="1" t="s">
        <v>147</v>
      </c>
      <c r="C230" s="1" t="s">
        <v>129</v>
      </c>
      <c r="D230" s="2">
        <v>304.65800000000002</v>
      </c>
    </row>
    <row r="231" spans="1:4" x14ac:dyDescent="0.2">
      <c r="A231" s="1" t="s">
        <v>1699</v>
      </c>
      <c r="B231" s="1" t="s">
        <v>210</v>
      </c>
      <c r="C231" s="1" t="s">
        <v>129</v>
      </c>
      <c r="D231" s="2">
        <v>115.73599999999998</v>
      </c>
    </row>
    <row r="232" spans="1:4" x14ac:dyDescent="0.2">
      <c r="A232" s="1" t="s">
        <v>1700</v>
      </c>
      <c r="B232" s="1" t="s">
        <v>211</v>
      </c>
      <c r="C232" s="1" t="s">
        <v>129</v>
      </c>
      <c r="D232" s="2">
        <v>136.16</v>
      </c>
    </row>
    <row r="233" spans="1:4" x14ac:dyDescent="0.2">
      <c r="A233" s="1" t="s">
        <v>1701</v>
      </c>
      <c r="B233" s="1" t="s">
        <v>212</v>
      </c>
      <c r="C233" s="1" t="s">
        <v>129</v>
      </c>
      <c r="D233" s="2">
        <v>154.88200000000001</v>
      </c>
    </row>
    <row r="234" spans="1:4" x14ac:dyDescent="0.2">
      <c r="A234" s="1" t="s">
        <v>1702</v>
      </c>
      <c r="B234" s="1" t="s">
        <v>213</v>
      </c>
      <c r="C234" s="1" t="s">
        <v>129</v>
      </c>
      <c r="D234" s="2">
        <v>175.30599999999998</v>
      </c>
    </row>
    <row r="235" spans="1:4" x14ac:dyDescent="0.2">
      <c r="A235" s="1" t="s">
        <v>1703</v>
      </c>
      <c r="B235" s="1" t="s">
        <v>166</v>
      </c>
      <c r="C235" s="1" t="s">
        <v>128</v>
      </c>
      <c r="D235" s="2">
        <v>721.64800000000002</v>
      </c>
    </row>
    <row r="236" spans="1:4" x14ac:dyDescent="0.2">
      <c r="A236" s="1" t="s">
        <v>1704</v>
      </c>
      <c r="B236" s="1" t="s">
        <v>167</v>
      </c>
      <c r="C236" s="1" t="s">
        <v>128</v>
      </c>
      <c r="D236" s="2">
        <v>762.49600000000009</v>
      </c>
    </row>
    <row r="237" spans="1:4" x14ac:dyDescent="0.2">
      <c r="A237" s="1" t="s">
        <v>1705</v>
      </c>
      <c r="B237" s="1" t="s">
        <v>168</v>
      </c>
      <c r="C237" s="1" t="s">
        <v>128</v>
      </c>
      <c r="D237" s="2">
        <v>840.78800000000001</v>
      </c>
    </row>
    <row r="238" spans="1:4" x14ac:dyDescent="0.2">
      <c r="A238" s="1" t="s">
        <v>3617</v>
      </c>
      <c r="B238" s="1" t="s">
        <v>223</v>
      </c>
      <c r="C238" s="1" t="s">
        <v>129</v>
      </c>
      <c r="D238" s="2">
        <v>61.271999999999998</v>
      </c>
    </row>
    <row r="239" spans="1:4" x14ac:dyDescent="0.2">
      <c r="A239" s="1" t="s">
        <v>3618</v>
      </c>
      <c r="B239" s="1" t="s">
        <v>224</v>
      </c>
      <c r="C239" s="1" t="s">
        <v>129</v>
      </c>
      <c r="D239" s="2">
        <v>112.33199999999998</v>
      </c>
    </row>
    <row r="240" spans="1:4" x14ac:dyDescent="0.2">
      <c r="A240" s="1" t="s">
        <v>3619</v>
      </c>
      <c r="B240" s="1" t="s">
        <v>123</v>
      </c>
      <c r="C240" s="1" t="s">
        <v>129</v>
      </c>
      <c r="D240" s="2">
        <v>42.55</v>
      </c>
    </row>
    <row r="241" spans="1:4" x14ac:dyDescent="0.2">
      <c r="A241" s="1" t="s">
        <v>3620</v>
      </c>
      <c r="B241" s="1" t="s">
        <v>124</v>
      </c>
      <c r="C241" s="1" t="s">
        <v>129</v>
      </c>
      <c r="D241" s="2">
        <v>45.953999999999994</v>
      </c>
    </row>
    <row r="242" spans="1:4" x14ac:dyDescent="0.2">
      <c r="A242" s="1" t="s">
        <v>3621</v>
      </c>
      <c r="B242" s="1" t="s">
        <v>125</v>
      </c>
      <c r="C242" s="1" t="s">
        <v>129</v>
      </c>
      <c r="D242" s="2">
        <v>49.358000000000004</v>
      </c>
    </row>
    <row r="243" spans="1:4" x14ac:dyDescent="0.2">
      <c r="A243" s="1" t="s">
        <v>3622</v>
      </c>
      <c r="B243" s="1" t="s">
        <v>126</v>
      </c>
      <c r="C243" s="1" t="s">
        <v>129</v>
      </c>
      <c r="D243" s="2">
        <v>88.503999999999991</v>
      </c>
    </row>
    <row r="244" spans="1:4" x14ac:dyDescent="0.2">
      <c r="A244" s="1" t="s">
        <v>3623</v>
      </c>
      <c r="B244" s="1" t="s">
        <v>127</v>
      </c>
      <c r="C244" s="1" t="s">
        <v>129</v>
      </c>
      <c r="D244" s="2">
        <v>91.907999999999987</v>
      </c>
    </row>
    <row r="245" spans="1:4" x14ac:dyDescent="0.2">
      <c r="A245" s="1" t="s">
        <v>3624</v>
      </c>
      <c r="B245" s="1" t="s">
        <v>214</v>
      </c>
      <c r="C245" s="1" t="s">
        <v>129</v>
      </c>
      <c r="D245" s="2">
        <v>95.312000000000012</v>
      </c>
    </row>
    <row r="246" spans="1:4" x14ac:dyDescent="0.2">
      <c r="A246" s="1" t="s">
        <v>3625</v>
      </c>
      <c r="B246" s="1" t="s">
        <v>169</v>
      </c>
      <c r="C246" s="1" t="s">
        <v>129</v>
      </c>
      <c r="D246" s="2">
        <v>165.09400000000002</v>
      </c>
    </row>
    <row r="247" spans="1:4" x14ac:dyDescent="0.2">
      <c r="A247" s="1" t="s">
        <v>3626</v>
      </c>
      <c r="B247" s="1" t="s">
        <v>170</v>
      </c>
      <c r="C247" s="1" t="s">
        <v>129</v>
      </c>
      <c r="D247" s="2">
        <v>246.79</v>
      </c>
    </row>
    <row r="248" spans="1:4" x14ac:dyDescent="0.2">
      <c r="A248" s="1" t="s">
        <v>3627</v>
      </c>
      <c r="B248" s="1" t="s">
        <v>149</v>
      </c>
      <c r="C248" s="1" t="s">
        <v>129</v>
      </c>
      <c r="D248" s="2">
        <v>197.43200000000002</v>
      </c>
    </row>
    <row r="249" spans="1:4" x14ac:dyDescent="0.2">
      <c r="A249" s="1" t="s">
        <v>3628</v>
      </c>
      <c r="B249" s="1" t="s">
        <v>146</v>
      </c>
      <c r="C249" s="1" t="s">
        <v>129</v>
      </c>
      <c r="D249" s="2">
        <v>234.87599999999998</v>
      </c>
    </row>
    <row r="250" spans="1:4" x14ac:dyDescent="0.2">
      <c r="A250" s="1" t="s">
        <v>3629</v>
      </c>
      <c r="B250" s="1" t="s">
        <v>130</v>
      </c>
      <c r="C250" s="1" t="s">
        <v>129</v>
      </c>
      <c r="D250" s="2">
        <v>180.41200000000001</v>
      </c>
    </row>
    <row r="251" spans="1:4" x14ac:dyDescent="0.2">
      <c r="A251" s="1" t="s">
        <v>3630</v>
      </c>
      <c r="B251" s="1" t="s">
        <v>156</v>
      </c>
      <c r="C251" s="1" t="s">
        <v>129</v>
      </c>
      <c r="D251" s="2">
        <v>195.73</v>
      </c>
    </row>
    <row r="252" spans="1:4" x14ac:dyDescent="0.2">
      <c r="A252" s="1" t="s">
        <v>3631</v>
      </c>
      <c r="B252" s="1" t="s">
        <v>155</v>
      </c>
      <c r="C252" s="1" t="s">
        <v>129</v>
      </c>
      <c r="D252" s="2">
        <v>51.06</v>
      </c>
    </row>
    <row r="253" spans="1:4" x14ac:dyDescent="0.2">
      <c r="A253" s="5" t="s">
        <v>3632</v>
      </c>
      <c r="B253" s="5" t="s">
        <v>151</v>
      </c>
      <c r="C253" s="5" t="s">
        <v>129</v>
      </c>
      <c r="D253" s="6">
        <v>229.92244000000002</v>
      </c>
    </row>
    <row r="254" spans="1:4" x14ac:dyDescent="0.2">
      <c r="A254" s="5" t="s">
        <v>3633</v>
      </c>
      <c r="B254" s="5" t="s">
        <v>150</v>
      </c>
      <c r="C254" s="5" t="s">
        <v>129</v>
      </c>
      <c r="D254" s="6">
        <v>301.25400000000002</v>
      </c>
    </row>
    <row r="255" spans="1:4" x14ac:dyDescent="0.2">
      <c r="A255" s="5" t="s">
        <v>3634</v>
      </c>
      <c r="B255" s="5" t="s">
        <v>153</v>
      </c>
      <c r="C255" s="5" t="s">
        <v>129</v>
      </c>
      <c r="D255" s="6">
        <v>229.77</v>
      </c>
    </row>
    <row r="256" spans="1:4" x14ac:dyDescent="0.2">
      <c r="A256" s="5" t="s">
        <v>3635</v>
      </c>
      <c r="B256" s="5" t="s">
        <v>159</v>
      </c>
      <c r="C256" s="5" t="s">
        <v>129</v>
      </c>
      <c r="D256" s="6">
        <v>47.656000000000006</v>
      </c>
    </row>
    <row r="257" spans="1:4" x14ac:dyDescent="0.2">
      <c r="A257" s="5" t="s">
        <v>3636</v>
      </c>
      <c r="B257" s="5" t="s">
        <v>162</v>
      </c>
      <c r="C257" s="5" t="s">
        <v>129</v>
      </c>
      <c r="D257" s="6">
        <v>39.146000000000001</v>
      </c>
    </row>
    <row r="258" spans="1:4" x14ac:dyDescent="0.2">
      <c r="A258" s="5" t="s">
        <v>3637</v>
      </c>
      <c r="B258" s="5" t="s">
        <v>143</v>
      </c>
      <c r="C258" s="5" t="s">
        <v>129</v>
      </c>
      <c r="D258" s="6">
        <v>51.06</v>
      </c>
    </row>
    <row r="259" spans="1:4" x14ac:dyDescent="0.2">
      <c r="A259" s="5" t="s">
        <v>3638</v>
      </c>
      <c r="B259" s="5" t="s">
        <v>239</v>
      </c>
      <c r="C259" s="5" t="s">
        <v>129</v>
      </c>
      <c r="D259" s="6">
        <v>51.06</v>
      </c>
    </row>
    <row r="260" spans="1:4" x14ac:dyDescent="0.2">
      <c r="A260" s="5" t="s">
        <v>3639</v>
      </c>
      <c r="B260" s="5" t="s">
        <v>171</v>
      </c>
      <c r="C260" s="5" t="s">
        <v>129</v>
      </c>
      <c r="D260" s="6">
        <v>49.358000000000004</v>
      </c>
    </row>
    <row r="261" spans="1:4" x14ac:dyDescent="0.2">
      <c r="A261" s="5" t="s">
        <v>3640</v>
      </c>
      <c r="B261" s="5" t="s">
        <v>148</v>
      </c>
      <c r="C261" s="5" t="s">
        <v>129</v>
      </c>
      <c r="D261" s="6">
        <v>31.486999999999998</v>
      </c>
    </row>
    <row r="262" spans="1:4" x14ac:dyDescent="0.2">
      <c r="A262" s="5" t="s">
        <v>3641</v>
      </c>
      <c r="B262" s="5" t="s">
        <v>253</v>
      </c>
      <c r="C262" s="5" t="s">
        <v>129</v>
      </c>
      <c r="D262" s="6">
        <v>17.02</v>
      </c>
    </row>
    <row r="263" spans="1:4" x14ac:dyDescent="0.2">
      <c r="A263" s="5" t="s">
        <v>3642</v>
      </c>
      <c r="B263" s="5" t="s">
        <v>254</v>
      </c>
      <c r="C263" s="5" t="s">
        <v>129</v>
      </c>
      <c r="D263" s="6">
        <v>18.722000000000001</v>
      </c>
    </row>
    <row r="264" spans="1:4" x14ac:dyDescent="0.2">
      <c r="A264" s="5" t="s">
        <v>3643</v>
      </c>
      <c r="B264" s="5" t="s">
        <v>215</v>
      </c>
      <c r="C264" s="5" t="s">
        <v>129</v>
      </c>
      <c r="D264" s="6">
        <v>19.573</v>
      </c>
    </row>
    <row r="265" spans="1:4" x14ac:dyDescent="0.2">
      <c r="A265" s="5" t="s">
        <v>3644</v>
      </c>
      <c r="B265" s="5" t="s">
        <v>219</v>
      </c>
      <c r="C265" s="5" t="s">
        <v>129</v>
      </c>
      <c r="D265" s="6">
        <v>131.054</v>
      </c>
    </row>
    <row r="266" spans="1:4" x14ac:dyDescent="0.2">
      <c r="A266" s="5" t="s">
        <v>2129</v>
      </c>
      <c r="B266" s="5" t="s">
        <v>3170</v>
      </c>
      <c r="C266" s="5" t="s">
        <v>128</v>
      </c>
      <c r="D266" s="6">
        <v>189.44</v>
      </c>
    </row>
    <row r="267" spans="1:4" x14ac:dyDescent="0.2">
      <c r="A267" s="5" t="s">
        <v>2130</v>
      </c>
      <c r="B267" s="5" t="s">
        <v>3171</v>
      </c>
      <c r="C267" s="5" t="s">
        <v>128</v>
      </c>
      <c r="D267" s="6">
        <v>204.24</v>
      </c>
    </row>
    <row r="268" spans="1:4" x14ac:dyDescent="0.2">
      <c r="A268" s="5" t="s">
        <v>2131</v>
      </c>
      <c r="B268" s="5" t="s">
        <v>3172</v>
      </c>
      <c r="C268" s="5" t="s">
        <v>128</v>
      </c>
      <c r="D268" s="6">
        <v>189.44</v>
      </c>
    </row>
    <row r="269" spans="1:4" x14ac:dyDescent="0.2">
      <c r="A269" s="5" t="s">
        <v>2132</v>
      </c>
      <c r="B269" s="5" t="s">
        <v>3173</v>
      </c>
      <c r="C269" s="5" t="s">
        <v>128</v>
      </c>
      <c r="D269" s="6">
        <v>204.24</v>
      </c>
    </row>
    <row r="270" spans="1:4" x14ac:dyDescent="0.2">
      <c r="A270" s="5" t="s">
        <v>2133</v>
      </c>
      <c r="B270" s="5" t="s">
        <v>225</v>
      </c>
      <c r="C270" s="5" t="s">
        <v>129</v>
      </c>
      <c r="D270" s="6">
        <v>74</v>
      </c>
    </row>
    <row r="271" spans="1:4" x14ac:dyDescent="0.2">
      <c r="A271" s="5" t="s">
        <v>2134</v>
      </c>
      <c r="B271" s="5" t="s">
        <v>216</v>
      </c>
      <c r="C271" s="5" t="s">
        <v>128</v>
      </c>
      <c r="D271" s="6">
        <v>384.8</v>
      </c>
    </row>
    <row r="272" spans="1:4" x14ac:dyDescent="0.2">
      <c r="A272" s="5" t="s">
        <v>2135</v>
      </c>
      <c r="B272" s="5" t="s">
        <v>217</v>
      </c>
      <c r="C272" s="5" t="s">
        <v>128</v>
      </c>
      <c r="D272" s="6">
        <v>384.8</v>
      </c>
    </row>
    <row r="273" spans="1:4" x14ac:dyDescent="0.2">
      <c r="A273" s="5" t="s">
        <v>1706</v>
      </c>
      <c r="B273" s="5" t="s">
        <v>231</v>
      </c>
      <c r="C273" s="5" t="s">
        <v>129</v>
      </c>
      <c r="D273" s="6">
        <v>199.8</v>
      </c>
    </row>
    <row r="274" spans="1:4" x14ac:dyDescent="0.2">
      <c r="A274" s="5" t="s">
        <v>1707</v>
      </c>
      <c r="B274" s="5" t="s">
        <v>232</v>
      </c>
      <c r="C274" s="5" t="s">
        <v>129</v>
      </c>
      <c r="D274" s="6">
        <v>199.8</v>
      </c>
    </row>
    <row r="275" spans="1:4" x14ac:dyDescent="0.2">
      <c r="A275" s="5" t="s">
        <v>1708</v>
      </c>
      <c r="B275" s="5" t="s">
        <v>233</v>
      </c>
      <c r="C275" s="5" t="s">
        <v>129</v>
      </c>
      <c r="D275" s="6">
        <v>211.64</v>
      </c>
    </row>
    <row r="276" spans="1:4" x14ac:dyDescent="0.2">
      <c r="A276" s="5" t="s">
        <v>1709</v>
      </c>
      <c r="B276" s="5" t="s">
        <v>234</v>
      </c>
      <c r="C276" s="5" t="s">
        <v>129</v>
      </c>
      <c r="D276" s="6">
        <v>220.52</v>
      </c>
    </row>
    <row r="277" spans="1:4" x14ac:dyDescent="0.2">
      <c r="A277" s="5" t="s">
        <v>1710</v>
      </c>
      <c r="B277" s="5" t="s">
        <v>235</v>
      </c>
      <c r="C277" s="5" t="s">
        <v>129</v>
      </c>
      <c r="D277" s="6">
        <v>229.4</v>
      </c>
    </row>
    <row r="278" spans="1:4" x14ac:dyDescent="0.2">
      <c r="A278" s="5" t="s">
        <v>1711</v>
      </c>
      <c r="B278" s="5" t="s">
        <v>236</v>
      </c>
      <c r="C278" s="5" t="s">
        <v>129</v>
      </c>
      <c r="D278" s="6">
        <v>239.76000000000005</v>
      </c>
    </row>
    <row r="279" spans="1:4" x14ac:dyDescent="0.2">
      <c r="A279" s="5" t="s">
        <v>1712</v>
      </c>
      <c r="B279" s="5" t="s">
        <v>237</v>
      </c>
      <c r="C279" s="5" t="s">
        <v>129</v>
      </c>
      <c r="D279" s="6">
        <v>247.16000000000003</v>
      </c>
    </row>
    <row r="280" spans="1:4" x14ac:dyDescent="0.2">
      <c r="A280" s="5" t="s">
        <v>1713</v>
      </c>
      <c r="B280" s="5" t="s">
        <v>238</v>
      </c>
      <c r="C280" s="5" t="s">
        <v>129</v>
      </c>
      <c r="D280" s="6">
        <v>257.52</v>
      </c>
    </row>
    <row r="281" spans="1:4" x14ac:dyDescent="0.2">
      <c r="A281" s="5" t="s">
        <v>2136</v>
      </c>
      <c r="B281" s="5" t="s">
        <v>2006</v>
      </c>
      <c r="C281" s="5" t="s">
        <v>129</v>
      </c>
      <c r="D281" s="6">
        <v>266.39999999999998</v>
      </c>
    </row>
    <row r="282" spans="1:4" x14ac:dyDescent="0.2">
      <c r="A282" s="5" t="s">
        <v>2137</v>
      </c>
      <c r="B282" s="5" t="s">
        <v>2008</v>
      </c>
      <c r="C282" s="5" t="s">
        <v>129</v>
      </c>
      <c r="D282" s="6">
        <v>296</v>
      </c>
    </row>
  </sheetData>
  <autoFilter ref="A1:D252" xr:uid="{00000000-0009-0000-0000-000008000000}"/>
  <phoneticPr fontId="25" type="noConversion"/>
  <pageMargins left="0.75" right="0.75" top="1" bottom="1" header="0.5" footer="0.5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"/>
  <dimension ref="A1:D282"/>
  <sheetViews>
    <sheetView workbookViewId="0">
      <selection activeCell="A2" sqref="A2:D282"/>
    </sheetView>
  </sheetViews>
  <sheetFormatPr defaultColWidth="8.875" defaultRowHeight="11.25" x14ac:dyDescent="0.2"/>
  <cols>
    <col min="1" max="1" width="14.125" style="5" customWidth="1"/>
    <col min="2" max="2" width="50.625" style="5" customWidth="1"/>
    <col min="3" max="3" width="12.5" style="5" customWidth="1"/>
    <col min="4" max="4" width="7.375" style="6" customWidth="1"/>
    <col min="5" max="16384" width="8.875" style="5"/>
  </cols>
  <sheetData>
    <row r="1" spans="1:4" x14ac:dyDescent="0.2">
      <c r="A1" s="3" t="s">
        <v>18</v>
      </c>
      <c r="B1" s="3" t="s">
        <v>19</v>
      </c>
      <c r="C1" s="3" t="s">
        <v>20</v>
      </c>
      <c r="D1" s="4" t="s">
        <v>21</v>
      </c>
    </row>
    <row r="2" spans="1:4" x14ac:dyDescent="0.2">
      <c r="A2" s="1" t="s">
        <v>2934</v>
      </c>
      <c r="B2" s="1" t="s">
        <v>133</v>
      </c>
      <c r="C2" s="1" t="s">
        <v>128</v>
      </c>
      <c r="D2" s="2">
        <v>822.88</v>
      </c>
    </row>
    <row r="3" spans="1:4" x14ac:dyDescent="0.2">
      <c r="A3" s="1" t="s">
        <v>2935</v>
      </c>
      <c r="B3" s="1" t="s">
        <v>134</v>
      </c>
      <c r="C3" s="1" t="s">
        <v>128</v>
      </c>
      <c r="D3" s="2">
        <v>908.72</v>
      </c>
    </row>
    <row r="4" spans="1:4" x14ac:dyDescent="0.2">
      <c r="A4" s="1" t="s">
        <v>2936</v>
      </c>
      <c r="B4" s="1" t="s">
        <v>135</v>
      </c>
      <c r="C4" s="1" t="s">
        <v>128</v>
      </c>
      <c r="D4" s="2">
        <v>1003.4400000000002</v>
      </c>
    </row>
    <row r="5" spans="1:4" x14ac:dyDescent="0.2">
      <c r="A5" s="1" t="s">
        <v>2937</v>
      </c>
      <c r="B5" s="1" t="s">
        <v>137</v>
      </c>
      <c r="C5" s="1" t="s">
        <v>128</v>
      </c>
      <c r="D5" s="2">
        <v>1077.44</v>
      </c>
    </row>
    <row r="6" spans="1:4" x14ac:dyDescent="0.2">
      <c r="A6" s="1" t="s">
        <v>2938</v>
      </c>
      <c r="B6" s="1" t="s">
        <v>138</v>
      </c>
      <c r="C6" s="1" t="s">
        <v>128</v>
      </c>
      <c r="D6" s="2">
        <v>1204.72</v>
      </c>
    </row>
    <row r="7" spans="1:4" x14ac:dyDescent="0.2">
      <c r="A7" s="1" t="s">
        <v>2939</v>
      </c>
      <c r="B7" s="1" t="s">
        <v>139</v>
      </c>
      <c r="C7" s="1" t="s">
        <v>128</v>
      </c>
      <c r="D7" s="2">
        <v>1326.0800000000002</v>
      </c>
    </row>
    <row r="8" spans="1:4" x14ac:dyDescent="0.2">
      <c r="A8" s="1" t="s">
        <v>2940</v>
      </c>
      <c r="B8" s="1" t="s">
        <v>140</v>
      </c>
      <c r="C8" s="1" t="s">
        <v>128</v>
      </c>
      <c r="D8" s="2">
        <v>1542.16</v>
      </c>
    </row>
    <row r="9" spans="1:4" x14ac:dyDescent="0.2">
      <c r="A9" s="1" t="s">
        <v>2941</v>
      </c>
      <c r="B9" s="1" t="s">
        <v>283</v>
      </c>
      <c r="C9" s="1" t="s">
        <v>128</v>
      </c>
      <c r="D9" s="2">
        <v>1630.96</v>
      </c>
    </row>
    <row r="10" spans="1:4" x14ac:dyDescent="0.2">
      <c r="A10" s="1" t="s">
        <v>2942</v>
      </c>
      <c r="B10" s="1" t="s">
        <v>285</v>
      </c>
      <c r="C10" s="1" t="s">
        <v>128</v>
      </c>
      <c r="D10" s="2">
        <v>1713.84</v>
      </c>
    </row>
    <row r="11" spans="1:4" x14ac:dyDescent="0.2">
      <c r="A11" s="1" t="s">
        <v>2943</v>
      </c>
      <c r="B11" s="1" t="s">
        <v>141</v>
      </c>
      <c r="C11" s="1" t="s">
        <v>128</v>
      </c>
      <c r="D11" s="2">
        <v>1793.76</v>
      </c>
    </row>
    <row r="12" spans="1:4" x14ac:dyDescent="0.2">
      <c r="A12" s="1" t="s">
        <v>2944</v>
      </c>
      <c r="B12" s="1" t="s">
        <v>142</v>
      </c>
      <c r="C12" s="1" t="s">
        <v>128</v>
      </c>
      <c r="D12" s="2">
        <v>1873.6800000000003</v>
      </c>
    </row>
    <row r="13" spans="1:4" x14ac:dyDescent="0.2">
      <c r="A13" s="1" t="s">
        <v>2945</v>
      </c>
      <c r="B13" s="1" t="s">
        <v>1962</v>
      </c>
      <c r="C13" s="1" t="s">
        <v>128</v>
      </c>
      <c r="D13" s="2">
        <v>627.52</v>
      </c>
    </row>
    <row r="14" spans="1:4" x14ac:dyDescent="0.2">
      <c r="A14" s="1" t="s">
        <v>2946</v>
      </c>
      <c r="B14" s="1" t="s">
        <v>1964</v>
      </c>
      <c r="C14" s="1" t="s">
        <v>128</v>
      </c>
      <c r="D14" s="2">
        <v>647.08265133793486</v>
      </c>
    </row>
    <row r="15" spans="1:4" x14ac:dyDescent="0.2">
      <c r="A15" s="1" t="s">
        <v>2947</v>
      </c>
      <c r="B15" s="1" t="s">
        <v>1966</v>
      </c>
      <c r="C15" s="1" t="s">
        <v>128</v>
      </c>
      <c r="D15" s="2">
        <v>727.62067301637558</v>
      </c>
    </row>
    <row r="16" spans="1:4" x14ac:dyDescent="0.2">
      <c r="A16" s="1" t="s">
        <v>2948</v>
      </c>
      <c r="B16" s="1" t="s">
        <v>1968</v>
      </c>
      <c r="C16" s="1" t="s">
        <v>128</v>
      </c>
      <c r="D16" s="2">
        <v>803.62904069547608</v>
      </c>
    </row>
    <row r="17" spans="1:4" x14ac:dyDescent="0.2">
      <c r="A17" s="1" t="s">
        <v>2949</v>
      </c>
      <c r="B17" s="1" t="s">
        <v>1970</v>
      </c>
      <c r="C17" s="1" t="s">
        <v>128</v>
      </c>
      <c r="D17" s="2">
        <v>861.69476496087827</v>
      </c>
    </row>
    <row r="18" spans="1:4" x14ac:dyDescent="0.2">
      <c r="A18" s="1" t="s">
        <v>2950</v>
      </c>
      <c r="B18" s="1" t="s">
        <v>1972</v>
      </c>
      <c r="C18" s="1" t="s">
        <v>128</v>
      </c>
      <c r="D18" s="2">
        <v>1021.3428903117987</v>
      </c>
    </row>
    <row r="19" spans="1:4" x14ac:dyDescent="0.2">
      <c r="A19" s="1" t="s">
        <v>2951</v>
      </c>
      <c r="B19" s="1" t="s">
        <v>1974</v>
      </c>
      <c r="C19" s="1" t="s">
        <v>128</v>
      </c>
      <c r="D19" s="2">
        <v>1087.3850076239319</v>
      </c>
    </row>
    <row r="20" spans="1:4" x14ac:dyDescent="0.2">
      <c r="A20" s="1" t="s">
        <v>2952</v>
      </c>
      <c r="B20" s="1" t="s">
        <v>1976</v>
      </c>
      <c r="C20" s="1" t="s">
        <v>128</v>
      </c>
      <c r="D20" s="2">
        <v>1242.5071246796563</v>
      </c>
    </row>
    <row r="21" spans="1:4" x14ac:dyDescent="0.2">
      <c r="A21" s="1" t="s">
        <v>2953</v>
      </c>
      <c r="B21" s="1" t="s">
        <v>1978</v>
      </c>
      <c r="C21" s="1" t="s">
        <v>128</v>
      </c>
      <c r="D21" s="2">
        <v>1315.3452771270734</v>
      </c>
    </row>
    <row r="22" spans="1:4" x14ac:dyDescent="0.2">
      <c r="A22" s="1" t="s">
        <v>2954</v>
      </c>
      <c r="B22" s="1" t="s">
        <v>1980</v>
      </c>
      <c r="C22" s="1" t="s">
        <v>128</v>
      </c>
      <c r="D22" s="2">
        <v>1390.0280511378455</v>
      </c>
    </row>
    <row r="23" spans="1:4" x14ac:dyDescent="0.2">
      <c r="A23" s="1" t="s">
        <v>2955</v>
      </c>
      <c r="B23" s="1" t="s">
        <v>1982</v>
      </c>
      <c r="C23" s="1" t="s">
        <v>128</v>
      </c>
      <c r="D23" s="2">
        <v>1501.0114624450748</v>
      </c>
    </row>
    <row r="24" spans="1:4" x14ac:dyDescent="0.2">
      <c r="A24" s="1" t="s">
        <v>2956</v>
      </c>
      <c r="B24" s="1" t="s">
        <v>1984</v>
      </c>
      <c r="C24" s="1" t="s">
        <v>128</v>
      </c>
      <c r="D24" s="2">
        <v>1576.7928993864025</v>
      </c>
    </row>
    <row r="25" spans="1:4" x14ac:dyDescent="0.2">
      <c r="A25" s="1" t="s">
        <v>2957</v>
      </c>
      <c r="B25" s="1" t="s">
        <v>120</v>
      </c>
      <c r="C25" s="1" t="s">
        <v>128</v>
      </c>
      <c r="D25" s="2">
        <v>1832.24</v>
      </c>
    </row>
    <row r="26" spans="1:4" x14ac:dyDescent="0.2">
      <c r="A26" s="1" t="s">
        <v>2958</v>
      </c>
      <c r="B26" s="1" t="s">
        <v>121</v>
      </c>
      <c r="C26" s="1" t="s">
        <v>128</v>
      </c>
      <c r="D26" s="2">
        <v>1992.0800000000004</v>
      </c>
    </row>
    <row r="27" spans="1:4" x14ac:dyDescent="0.2">
      <c r="A27" s="1" t="s">
        <v>2959</v>
      </c>
      <c r="B27" s="1" t="s">
        <v>22</v>
      </c>
      <c r="C27" s="1" t="s">
        <v>128</v>
      </c>
      <c r="D27" s="2">
        <v>1299.44</v>
      </c>
    </row>
    <row r="28" spans="1:4" x14ac:dyDescent="0.2">
      <c r="A28" s="1" t="s">
        <v>2960</v>
      </c>
      <c r="B28" s="1" t="s">
        <v>23</v>
      </c>
      <c r="C28" s="1" t="s">
        <v>128</v>
      </c>
      <c r="D28" s="2">
        <v>1394.16</v>
      </c>
    </row>
    <row r="29" spans="1:4" x14ac:dyDescent="0.2">
      <c r="A29" s="1" t="s">
        <v>2961</v>
      </c>
      <c r="B29" s="1" t="s">
        <v>24</v>
      </c>
      <c r="C29" s="1" t="s">
        <v>128</v>
      </c>
      <c r="D29" s="2">
        <v>1450.4</v>
      </c>
    </row>
    <row r="30" spans="1:4" x14ac:dyDescent="0.2">
      <c r="A30" s="1" t="s">
        <v>2962</v>
      </c>
      <c r="B30" s="1" t="s">
        <v>25</v>
      </c>
      <c r="C30" s="1" t="s">
        <v>128</v>
      </c>
      <c r="D30" s="2">
        <v>1539.2</v>
      </c>
    </row>
    <row r="31" spans="1:4" x14ac:dyDescent="0.2">
      <c r="A31" s="1" t="s">
        <v>2963</v>
      </c>
      <c r="B31" s="1" t="s">
        <v>26</v>
      </c>
      <c r="C31" s="1" t="s">
        <v>128</v>
      </c>
      <c r="D31" s="2">
        <v>1630.96</v>
      </c>
    </row>
    <row r="32" spans="1:4" x14ac:dyDescent="0.2">
      <c r="A32" s="1" t="s">
        <v>2964</v>
      </c>
      <c r="B32" s="1" t="s">
        <v>27</v>
      </c>
      <c r="C32" s="1" t="s">
        <v>128</v>
      </c>
      <c r="D32" s="2">
        <v>1746.4</v>
      </c>
    </row>
    <row r="33" spans="1:4" x14ac:dyDescent="0.2">
      <c r="A33" s="1" t="s">
        <v>2965</v>
      </c>
      <c r="B33" s="1" t="s">
        <v>28</v>
      </c>
      <c r="C33" s="1" t="s">
        <v>128</v>
      </c>
      <c r="D33" s="2">
        <v>1832.24</v>
      </c>
    </row>
    <row r="34" spans="1:4" x14ac:dyDescent="0.2">
      <c r="A34" s="1" t="s">
        <v>2966</v>
      </c>
      <c r="B34" s="1" t="s">
        <v>29</v>
      </c>
      <c r="C34" s="1" t="s">
        <v>128</v>
      </c>
      <c r="D34" s="2">
        <v>1912.16</v>
      </c>
    </row>
    <row r="35" spans="1:4" x14ac:dyDescent="0.2">
      <c r="A35" s="1" t="s">
        <v>2967</v>
      </c>
      <c r="B35" s="1" t="s">
        <v>30</v>
      </c>
      <c r="C35" s="1" t="s">
        <v>128</v>
      </c>
      <c r="D35" s="2">
        <v>1992.0800000000004</v>
      </c>
    </row>
    <row r="36" spans="1:4" x14ac:dyDescent="0.2">
      <c r="A36" s="1" t="s">
        <v>2968</v>
      </c>
      <c r="B36" s="1" t="s">
        <v>131</v>
      </c>
      <c r="C36" s="1" t="s">
        <v>128</v>
      </c>
      <c r="D36" s="2">
        <v>964.96</v>
      </c>
    </row>
    <row r="37" spans="1:4" x14ac:dyDescent="0.2">
      <c r="A37" s="1" t="s">
        <v>2969</v>
      </c>
      <c r="B37" s="1" t="s">
        <v>132</v>
      </c>
      <c r="C37" s="1" t="s">
        <v>128</v>
      </c>
      <c r="D37" s="2">
        <v>1083.3599999999999</v>
      </c>
    </row>
    <row r="38" spans="1:4" x14ac:dyDescent="0.2">
      <c r="A38" s="1" t="s">
        <v>2970</v>
      </c>
      <c r="B38" s="1" t="s">
        <v>136</v>
      </c>
      <c r="C38" s="1" t="s">
        <v>128</v>
      </c>
      <c r="D38" s="2">
        <v>1382.32</v>
      </c>
    </row>
    <row r="39" spans="1:4" x14ac:dyDescent="0.2">
      <c r="A39" s="1" t="s">
        <v>2971</v>
      </c>
      <c r="B39" s="1" t="s">
        <v>1986</v>
      </c>
      <c r="C39" s="1" t="s">
        <v>128</v>
      </c>
      <c r="D39" s="2">
        <v>1154.4000000000001</v>
      </c>
    </row>
    <row r="40" spans="1:4" x14ac:dyDescent="0.2">
      <c r="A40" s="1" t="s">
        <v>2972</v>
      </c>
      <c r="B40" s="1" t="s">
        <v>31</v>
      </c>
      <c r="C40" s="1" t="s">
        <v>128</v>
      </c>
      <c r="D40" s="2">
        <v>1450.4</v>
      </c>
    </row>
    <row r="41" spans="1:4" x14ac:dyDescent="0.2">
      <c r="A41" s="1" t="s">
        <v>2973</v>
      </c>
      <c r="B41" s="1" t="s">
        <v>1988</v>
      </c>
      <c r="C41" s="1" t="s">
        <v>128</v>
      </c>
      <c r="D41" s="2">
        <v>917.6</v>
      </c>
    </row>
    <row r="42" spans="1:4" x14ac:dyDescent="0.2">
      <c r="A42" s="1" t="s">
        <v>2974</v>
      </c>
      <c r="B42" s="1" t="s">
        <v>1988</v>
      </c>
      <c r="C42" s="1" t="s">
        <v>128</v>
      </c>
      <c r="D42" s="2">
        <v>917.6</v>
      </c>
    </row>
    <row r="43" spans="1:4" x14ac:dyDescent="0.2">
      <c r="A43" s="1" t="s">
        <v>2975</v>
      </c>
      <c r="B43" s="1" t="s">
        <v>1990</v>
      </c>
      <c r="C43" s="1" t="s">
        <v>271</v>
      </c>
      <c r="D43" s="2">
        <v>1015.28</v>
      </c>
    </row>
    <row r="44" spans="1:4" x14ac:dyDescent="0.2">
      <c r="A44" s="1" t="s">
        <v>3223</v>
      </c>
      <c r="B44" s="1" t="s">
        <v>144</v>
      </c>
      <c r="C44" s="1" t="s">
        <v>128</v>
      </c>
      <c r="D44" s="2">
        <v>1361.6</v>
      </c>
    </row>
    <row r="45" spans="1:4" x14ac:dyDescent="0.2">
      <c r="A45" s="1" t="s">
        <v>3224</v>
      </c>
      <c r="B45" s="1" t="s">
        <v>145</v>
      </c>
      <c r="C45" s="1" t="s">
        <v>128</v>
      </c>
      <c r="D45" s="2">
        <v>1480</v>
      </c>
    </row>
    <row r="46" spans="1:4" x14ac:dyDescent="0.2">
      <c r="A46" s="1" t="s">
        <v>2976</v>
      </c>
      <c r="B46" s="1" t="s">
        <v>221</v>
      </c>
      <c r="C46" s="1" t="s">
        <v>128</v>
      </c>
      <c r="D46" s="2">
        <v>1388.2400000000002</v>
      </c>
    </row>
    <row r="47" spans="1:4" x14ac:dyDescent="0.2">
      <c r="A47" s="1" t="s">
        <v>2977</v>
      </c>
      <c r="B47" s="1" t="s">
        <v>222</v>
      </c>
      <c r="C47" s="1" t="s">
        <v>128</v>
      </c>
      <c r="D47" s="2">
        <v>1542.16</v>
      </c>
    </row>
    <row r="48" spans="1:4" x14ac:dyDescent="0.2">
      <c r="A48" s="1" t="s">
        <v>2978</v>
      </c>
      <c r="B48" s="1" t="s">
        <v>226</v>
      </c>
      <c r="C48" s="1" t="s">
        <v>128</v>
      </c>
      <c r="D48" s="2">
        <v>1364.56</v>
      </c>
    </row>
    <row r="49" spans="1:4" x14ac:dyDescent="0.2">
      <c r="A49" s="1" t="s">
        <v>2979</v>
      </c>
      <c r="B49" s="1" t="s">
        <v>34</v>
      </c>
      <c r="C49" s="1" t="s">
        <v>128</v>
      </c>
      <c r="D49" s="2">
        <v>973.86905035097845</v>
      </c>
    </row>
    <row r="50" spans="1:4" x14ac:dyDescent="0.2">
      <c r="A50" s="1" t="s">
        <v>2980</v>
      </c>
      <c r="B50" s="1" t="s">
        <v>35</v>
      </c>
      <c r="C50" s="1" t="s">
        <v>128</v>
      </c>
      <c r="D50" s="2">
        <v>1057.8980152795691</v>
      </c>
    </row>
    <row r="51" spans="1:4" x14ac:dyDescent="0.2">
      <c r="A51" s="1" t="s">
        <v>2981</v>
      </c>
      <c r="B51" s="1" t="s">
        <v>36</v>
      </c>
      <c r="C51" s="1" t="s">
        <v>128</v>
      </c>
      <c r="D51" s="2">
        <v>1130.72</v>
      </c>
    </row>
    <row r="52" spans="1:4" x14ac:dyDescent="0.2">
      <c r="A52" s="1" t="s">
        <v>2982</v>
      </c>
      <c r="B52" s="1" t="s">
        <v>312</v>
      </c>
      <c r="C52" s="1" t="s">
        <v>128</v>
      </c>
      <c r="D52" s="2">
        <v>1204.72</v>
      </c>
    </row>
    <row r="53" spans="1:4" x14ac:dyDescent="0.2">
      <c r="A53" s="1" t="s">
        <v>2983</v>
      </c>
      <c r="B53" s="1" t="s">
        <v>314</v>
      </c>
      <c r="C53" s="1" t="s">
        <v>128</v>
      </c>
      <c r="D53" s="2">
        <v>1305.3599999999999</v>
      </c>
    </row>
    <row r="54" spans="1:4" x14ac:dyDescent="0.2">
      <c r="A54" s="1" t="s">
        <v>2984</v>
      </c>
      <c r="B54" s="1" t="s">
        <v>37</v>
      </c>
      <c r="C54" s="1" t="s">
        <v>128</v>
      </c>
      <c r="D54" s="2">
        <v>1384.5953324041598</v>
      </c>
    </row>
    <row r="55" spans="1:4" x14ac:dyDescent="0.2">
      <c r="A55" s="1" t="s">
        <v>2985</v>
      </c>
      <c r="B55" s="1" t="s">
        <v>38</v>
      </c>
      <c r="C55" s="1" t="s">
        <v>128</v>
      </c>
      <c r="D55" s="2">
        <v>1477.0159388649381</v>
      </c>
    </row>
    <row r="56" spans="1:4" x14ac:dyDescent="0.2">
      <c r="A56" s="1" t="s">
        <v>2986</v>
      </c>
      <c r="B56" s="1" t="s">
        <v>227</v>
      </c>
      <c r="C56" s="1" t="s">
        <v>128</v>
      </c>
      <c r="D56" s="2">
        <v>1184</v>
      </c>
    </row>
    <row r="57" spans="1:4" x14ac:dyDescent="0.2">
      <c r="A57" s="1" t="s">
        <v>2987</v>
      </c>
      <c r="B57" s="1" t="s">
        <v>154</v>
      </c>
      <c r="C57" s="1" t="s">
        <v>128</v>
      </c>
      <c r="D57" s="2">
        <v>1305.3599999999999</v>
      </c>
    </row>
    <row r="58" spans="1:4" x14ac:dyDescent="0.2">
      <c r="A58" s="1" t="s">
        <v>2988</v>
      </c>
      <c r="B58" s="1" t="s">
        <v>122</v>
      </c>
      <c r="C58" s="1" t="s">
        <v>128</v>
      </c>
      <c r="D58" s="2">
        <v>967.93452517548928</v>
      </c>
    </row>
    <row r="59" spans="1:4" x14ac:dyDescent="0.2">
      <c r="A59" s="1" t="s">
        <v>2989</v>
      </c>
      <c r="B59" s="1" t="s">
        <v>42</v>
      </c>
      <c r="C59" s="1" t="s">
        <v>128</v>
      </c>
      <c r="D59" s="2">
        <v>1030.6690076397847</v>
      </c>
    </row>
    <row r="60" spans="1:4" x14ac:dyDescent="0.2">
      <c r="A60" s="1" t="s">
        <v>2990</v>
      </c>
      <c r="B60" s="1" t="s">
        <v>43</v>
      </c>
      <c r="C60" s="1" t="s">
        <v>128</v>
      </c>
      <c r="D60" s="2">
        <v>1111.4800000000002</v>
      </c>
    </row>
    <row r="61" spans="1:4" x14ac:dyDescent="0.2">
      <c r="A61" s="1" t="s">
        <v>2991</v>
      </c>
      <c r="B61" s="1" t="s">
        <v>323</v>
      </c>
      <c r="C61" s="1" t="s">
        <v>128</v>
      </c>
      <c r="D61" s="2">
        <v>1198.5283632150915</v>
      </c>
    </row>
    <row r="62" spans="1:4" x14ac:dyDescent="0.2">
      <c r="A62" s="1" t="s">
        <v>2992</v>
      </c>
      <c r="B62" s="1" t="s">
        <v>325</v>
      </c>
      <c r="C62" s="1" t="s">
        <v>128</v>
      </c>
      <c r="D62" s="2">
        <v>1260.96</v>
      </c>
    </row>
    <row r="63" spans="1:4" x14ac:dyDescent="0.2">
      <c r="A63" s="1" t="s">
        <v>2993</v>
      </c>
      <c r="B63" s="1" t="s">
        <v>39</v>
      </c>
      <c r="C63" s="1" t="s">
        <v>128</v>
      </c>
      <c r="D63" s="2">
        <v>1284.6400000000001</v>
      </c>
    </row>
    <row r="64" spans="1:4" x14ac:dyDescent="0.2">
      <c r="A64" s="1" t="s">
        <v>2994</v>
      </c>
      <c r="B64" s="1" t="s">
        <v>40</v>
      </c>
      <c r="C64" s="1" t="s">
        <v>128</v>
      </c>
      <c r="D64" s="2">
        <v>1370.48</v>
      </c>
    </row>
    <row r="65" spans="1:4" x14ac:dyDescent="0.2">
      <c r="A65" s="1" t="s">
        <v>2995</v>
      </c>
      <c r="B65" s="1" t="s">
        <v>41</v>
      </c>
      <c r="C65" s="1" t="s">
        <v>128</v>
      </c>
      <c r="D65" s="2">
        <v>1435.6000000000001</v>
      </c>
    </row>
    <row r="66" spans="1:4" x14ac:dyDescent="0.2">
      <c r="A66" s="1" t="s">
        <v>2996</v>
      </c>
      <c r="B66" s="1" t="s">
        <v>272</v>
      </c>
      <c r="C66" s="1" t="s">
        <v>128</v>
      </c>
      <c r="D66" s="2">
        <v>1508.1171462079967</v>
      </c>
    </row>
    <row r="67" spans="1:4" x14ac:dyDescent="0.2">
      <c r="A67" s="1" t="s">
        <v>2997</v>
      </c>
      <c r="B67" s="1" t="s">
        <v>273</v>
      </c>
      <c r="C67" s="1" t="s">
        <v>128</v>
      </c>
      <c r="D67" s="2">
        <v>1601.3537265409152</v>
      </c>
    </row>
    <row r="68" spans="1:4" x14ac:dyDescent="0.2">
      <c r="A68" s="1" t="s">
        <v>2998</v>
      </c>
      <c r="B68" s="1" t="s">
        <v>241</v>
      </c>
      <c r="C68" s="1" t="s">
        <v>128</v>
      </c>
      <c r="D68" s="2">
        <v>1761.2</v>
      </c>
    </row>
    <row r="69" spans="1:4" x14ac:dyDescent="0.2">
      <c r="A69" s="1" t="s">
        <v>2999</v>
      </c>
      <c r="B69" s="1" t="s">
        <v>242</v>
      </c>
      <c r="C69" s="1" t="s">
        <v>128</v>
      </c>
      <c r="D69" s="2">
        <v>1761.2</v>
      </c>
    </row>
    <row r="70" spans="1:4" x14ac:dyDescent="0.2">
      <c r="A70" s="1" t="s">
        <v>3000</v>
      </c>
      <c r="B70" s="1" t="s">
        <v>44</v>
      </c>
      <c r="C70" s="1" t="s">
        <v>128</v>
      </c>
      <c r="D70" s="2">
        <v>1909.2</v>
      </c>
    </row>
    <row r="71" spans="1:4" x14ac:dyDescent="0.2">
      <c r="A71" s="1" t="s">
        <v>3001</v>
      </c>
      <c r="B71" s="1" t="s">
        <v>45</v>
      </c>
      <c r="C71" s="1" t="s">
        <v>128</v>
      </c>
      <c r="D71" s="2">
        <v>1909.2</v>
      </c>
    </row>
    <row r="72" spans="1:4" x14ac:dyDescent="0.2">
      <c r="A72" s="1" t="s">
        <v>3002</v>
      </c>
      <c r="B72" s="1" t="s">
        <v>46</v>
      </c>
      <c r="C72" s="1" t="s">
        <v>128</v>
      </c>
      <c r="D72" s="2">
        <v>1924</v>
      </c>
    </row>
    <row r="73" spans="1:4" x14ac:dyDescent="0.2">
      <c r="A73" s="1" t="s">
        <v>3003</v>
      </c>
      <c r="B73" s="1" t="s">
        <v>47</v>
      </c>
      <c r="C73" s="1" t="s">
        <v>128</v>
      </c>
      <c r="D73" s="2">
        <v>2308.8000000000002</v>
      </c>
    </row>
    <row r="74" spans="1:4" x14ac:dyDescent="0.2">
      <c r="A74" s="1" t="s">
        <v>3004</v>
      </c>
      <c r="B74" s="1" t="s">
        <v>48</v>
      </c>
      <c r="C74" s="1" t="s">
        <v>128</v>
      </c>
      <c r="D74" s="2">
        <v>432.15999999999997</v>
      </c>
    </row>
    <row r="75" spans="1:4" x14ac:dyDescent="0.2">
      <c r="A75" s="1" t="s">
        <v>3005</v>
      </c>
      <c r="B75" s="1" t="s">
        <v>51</v>
      </c>
      <c r="C75" s="1" t="s">
        <v>128</v>
      </c>
      <c r="D75" s="2">
        <v>485.44</v>
      </c>
    </row>
    <row r="76" spans="1:4" x14ac:dyDescent="0.2">
      <c r="A76" s="1" t="s">
        <v>3006</v>
      </c>
      <c r="B76" s="1" t="s">
        <v>54</v>
      </c>
      <c r="C76" s="1" t="s">
        <v>128</v>
      </c>
      <c r="D76" s="2">
        <v>562.4</v>
      </c>
    </row>
    <row r="77" spans="1:4" x14ac:dyDescent="0.2">
      <c r="A77" s="1" t="s">
        <v>3007</v>
      </c>
      <c r="B77" s="1" t="s">
        <v>60</v>
      </c>
      <c r="C77" s="1" t="s">
        <v>128</v>
      </c>
      <c r="D77" s="2">
        <v>630.48</v>
      </c>
    </row>
    <row r="78" spans="1:4" x14ac:dyDescent="0.2">
      <c r="A78" s="1" t="s">
        <v>3008</v>
      </c>
      <c r="B78" s="1" t="s">
        <v>243</v>
      </c>
      <c r="C78" s="1" t="s">
        <v>128</v>
      </c>
      <c r="D78" s="2">
        <v>683.76</v>
      </c>
    </row>
    <row r="79" spans="1:4" x14ac:dyDescent="0.2">
      <c r="A79" s="1" t="s">
        <v>3009</v>
      </c>
      <c r="B79" s="1" t="s">
        <v>69</v>
      </c>
      <c r="C79" s="1" t="s">
        <v>128</v>
      </c>
      <c r="D79" s="2">
        <v>846.56</v>
      </c>
    </row>
    <row r="80" spans="1:4" x14ac:dyDescent="0.2">
      <c r="A80" s="1" t="s">
        <v>3010</v>
      </c>
      <c r="B80" s="1" t="s">
        <v>75</v>
      </c>
      <c r="C80" s="1" t="s">
        <v>128</v>
      </c>
      <c r="D80" s="2">
        <v>905.76</v>
      </c>
    </row>
    <row r="81" spans="1:4" x14ac:dyDescent="0.2">
      <c r="A81" s="1" t="s">
        <v>3011</v>
      </c>
      <c r="B81" s="1" t="s">
        <v>83</v>
      </c>
      <c r="C81" s="1" t="s">
        <v>128</v>
      </c>
      <c r="D81" s="2">
        <v>1015.28</v>
      </c>
    </row>
    <row r="82" spans="1:4" x14ac:dyDescent="0.2">
      <c r="A82" s="1" t="s">
        <v>3012</v>
      </c>
      <c r="B82" s="1" t="s">
        <v>93</v>
      </c>
      <c r="C82" s="1" t="s">
        <v>128</v>
      </c>
      <c r="D82" s="2">
        <v>1080.4000000000001</v>
      </c>
    </row>
    <row r="83" spans="1:4" x14ac:dyDescent="0.2">
      <c r="A83" s="1" t="s">
        <v>3013</v>
      </c>
      <c r="B83" s="1" t="s">
        <v>99</v>
      </c>
      <c r="C83" s="1" t="s">
        <v>128</v>
      </c>
      <c r="D83" s="2">
        <v>1151.44</v>
      </c>
    </row>
    <row r="84" spans="1:4" x14ac:dyDescent="0.2">
      <c r="A84" s="1" t="s">
        <v>3014</v>
      </c>
      <c r="B84" s="1" t="s">
        <v>105</v>
      </c>
      <c r="C84" s="1" t="s">
        <v>128</v>
      </c>
      <c r="D84" s="2">
        <v>1222.4800000000002</v>
      </c>
    </row>
    <row r="85" spans="1:4" x14ac:dyDescent="0.2">
      <c r="A85" s="1" t="s">
        <v>3015</v>
      </c>
      <c r="B85" s="1" t="s">
        <v>108</v>
      </c>
      <c r="C85" s="1" t="s">
        <v>128</v>
      </c>
      <c r="D85" s="2">
        <v>1293.52</v>
      </c>
    </row>
    <row r="86" spans="1:4" x14ac:dyDescent="0.2">
      <c r="A86" s="1" t="s">
        <v>3016</v>
      </c>
      <c r="B86" s="1" t="s">
        <v>49</v>
      </c>
      <c r="C86" s="1" t="s">
        <v>128</v>
      </c>
      <c r="D86" s="2">
        <v>482.48</v>
      </c>
    </row>
    <row r="87" spans="1:4" x14ac:dyDescent="0.2">
      <c r="A87" s="1" t="s">
        <v>3017</v>
      </c>
      <c r="B87" s="1" t="s">
        <v>52</v>
      </c>
      <c r="C87" s="1" t="s">
        <v>128</v>
      </c>
      <c r="D87" s="2">
        <v>556.48</v>
      </c>
    </row>
    <row r="88" spans="1:4" x14ac:dyDescent="0.2">
      <c r="A88" s="1" t="s">
        <v>3018</v>
      </c>
      <c r="B88" s="1" t="s">
        <v>56</v>
      </c>
      <c r="C88" s="1" t="s">
        <v>128</v>
      </c>
      <c r="D88" s="2">
        <v>630.48</v>
      </c>
    </row>
    <row r="89" spans="1:4" x14ac:dyDescent="0.2">
      <c r="A89" s="1" t="s">
        <v>3019</v>
      </c>
      <c r="B89" s="1" t="s">
        <v>62</v>
      </c>
      <c r="C89" s="1" t="s">
        <v>128</v>
      </c>
      <c r="D89" s="2">
        <v>713.36</v>
      </c>
    </row>
    <row r="90" spans="1:4" x14ac:dyDescent="0.2">
      <c r="A90" s="1" t="s">
        <v>3020</v>
      </c>
      <c r="B90" s="1" t="s">
        <v>66</v>
      </c>
      <c r="C90" s="1" t="s">
        <v>128</v>
      </c>
      <c r="D90" s="2">
        <v>805.12</v>
      </c>
    </row>
    <row r="91" spans="1:4" x14ac:dyDescent="0.2">
      <c r="A91" s="1" t="s">
        <v>3021</v>
      </c>
      <c r="B91" s="1" t="s">
        <v>71</v>
      </c>
      <c r="C91" s="1" t="s">
        <v>128</v>
      </c>
      <c r="D91" s="2">
        <v>914.64000000000021</v>
      </c>
    </row>
    <row r="92" spans="1:4" x14ac:dyDescent="0.2">
      <c r="A92" s="1" t="s">
        <v>3022</v>
      </c>
      <c r="B92" s="1" t="s">
        <v>76</v>
      </c>
      <c r="C92" s="1" t="s">
        <v>128</v>
      </c>
      <c r="D92" s="2">
        <v>982.72000000000014</v>
      </c>
    </row>
    <row r="93" spans="1:4" x14ac:dyDescent="0.2">
      <c r="A93" s="1" t="s">
        <v>3023</v>
      </c>
      <c r="B93" s="1" t="s">
        <v>85</v>
      </c>
      <c r="C93" s="1" t="s">
        <v>128</v>
      </c>
      <c r="D93" s="2">
        <v>1130.72</v>
      </c>
    </row>
    <row r="94" spans="1:4" x14ac:dyDescent="0.2">
      <c r="A94" s="1" t="s">
        <v>3024</v>
      </c>
      <c r="B94" s="1" t="s">
        <v>94</v>
      </c>
      <c r="C94" s="1" t="s">
        <v>128</v>
      </c>
      <c r="D94" s="2">
        <v>1231.3599999999999</v>
      </c>
    </row>
    <row r="95" spans="1:4" x14ac:dyDescent="0.2">
      <c r="A95" s="1" t="s">
        <v>3025</v>
      </c>
      <c r="B95" s="1" t="s">
        <v>101</v>
      </c>
      <c r="C95" s="1" t="s">
        <v>128</v>
      </c>
      <c r="D95" s="2">
        <v>1311.2800000000002</v>
      </c>
    </row>
    <row r="96" spans="1:4" x14ac:dyDescent="0.2">
      <c r="A96" s="1" t="s">
        <v>3026</v>
      </c>
      <c r="B96" s="1" t="s">
        <v>106</v>
      </c>
      <c r="C96" s="1" t="s">
        <v>128</v>
      </c>
      <c r="D96" s="2">
        <v>1480.0000000000002</v>
      </c>
    </row>
    <row r="97" spans="1:4" x14ac:dyDescent="0.2">
      <c r="A97" s="1" t="s">
        <v>3027</v>
      </c>
      <c r="B97" s="1" t="s">
        <v>109</v>
      </c>
      <c r="C97" s="1" t="s">
        <v>128</v>
      </c>
      <c r="D97" s="2">
        <v>1568.8</v>
      </c>
    </row>
    <row r="98" spans="1:4" x14ac:dyDescent="0.2">
      <c r="A98" s="1" t="s">
        <v>3028</v>
      </c>
      <c r="B98" s="1" t="s">
        <v>50</v>
      </c>
      <c r="C98" s="1" t="s">
        <v>128</v>
      </c>
      <c r="D98" s="2">
        <v>544.6400000000001</v>
      </c>
    </row>
    <row r="99" spans="1:4" x14ac:dyDescent="0.2">
      <c r="A99" s="1" t="s">
        <v>3029</v>
      </c>
      <c r="B99" s="1" t="s">
        <v>53</v>
      </c>
      <c r="C99" s="1" t="s">
        <v>128</v>
      </c>
      <c r="D99" s="2">
        <v>645.28</v>
      </c>
    </row>
    <row r="100" spans="1:4" x14ac:dyDescent="0.2">
      <c r="A100" s="1" t="s">
        <v>3030</v>
      </c>
      <c r="B100" s="1" t="s">
        <v>58</v>
      </c>
      <c r="C100" s="1" t="s">
        <v>128</v>
      </c>
      <c r="D100" s="2">
        <v>742.96</v>
      </c>
    </row>
    <row r="101" spans="1:4" x14ac:dyDescent="0.2">
      <c r="A101" s="1" t="s">
        <v>3031</v>
      </c>
      <c r="B101" s="1" t="s">
        <v>64</v>
      </c>
      <c r="C101" s="1" t="s">
        <v>128</v>
      </c>
      <c r="D101" s="2">
        <v>846.56</v>
      </c>
    </row>
    <row r="102" spans="1:4" x14ac:dyDescent="0.2">
      <c r="A102" s="1" t="s">
        <v>3032</v>
      </c>
      <c r="B102" s="1" t="s">
        <v>67</v>
      </c>
      <c r="C102" s="1" t="s">
        <v>128</v>
      </c>
      <c r="D102" s="2">
        <v>947.2</v>
      </c>
    </row>
    <row r="103" spans="1:4" x14ac:dyDescent="0.2">
      <c r="A103" s="1" t="s">
        <v>3033</v>
      </c>
      <c r="B103" s="1" t="s">
        <v>73</v>
      </c>
      <c r="C103" s="1" t="s">
        <v>128</v>
      </c>
      <c r="D103" s="2">
        <v>1068.56</v>
      </c>
    </row>
    <row r="104" spans="1:4" x14ac:dyDescent="0.2">
      <c r="A104" s="1" t="s">
        <v>3034</v>
      </c>
      <c r="B104" s="1" t="s">
        <v>189</v>
      </c>
      <c r="C104" s="1" t="s">
        <v>128</v>
      </c>
      <c r="D104" s="2">
        <v>1166.2400000000002</v>
      </c>
    </row>
    <row r="105" spans="1:4" x14ac:dyDescent="0.2">
      <c r="A105" s="1" t="s">
        <v>3035</v>
      </c>
      <c r="B105" s="1" t="s">
        <v>87</v>
      </c>
      <c r="C105" s="1" t="s">
        <v>128</v>
      </c>
      <c r="D105" s="2">
        <v>1340.88</v>
      </c>
    </row>
    <row r="106" spans="1:4" x14ac:dyDescent="0.2">
      <c r="A106" s="1" t="s">
        <v>3036</v>
      </c>
      <c r="B106" s="1" t="s">
        <v>95</v>
      </c>
      <c r="C106" s="1" t="s">
        <v>128</v>
      </c>
      <c r="D106" s="2">
        <v>1426.72</v>
      </c>
    </row>
    <row r="107" spans="1:4" x14ac:dyDescent="0.2">
      <c r="A107" s="1" t="s">
        <v>3037</v>
      </c>
      <c r="B107" s="1" t="s">
        <v>103</v>
      </c>
      <c r="C107" s="1" t="s">
        <v>128</v>
      </c>
      <c r="D107" s="2">
        <v>1515.52</v>
      </c>
    </row>
    <row r="108" spans="1:4" x14ac:dyDescent="0.2">
      <c r="A108" s="1" t="s">
        <v>3038</v>
      </c>
      <c r="B108" s="1" t="s">
        <v>107</v>
      </c>
      <c r="C108" s="1" t="s">
        <v>128</v>
      </c>
      <c r="D108" s="2">
        <v>1672.4</v>
      </c>
    </row>
    <row r="109" spans="1:4" x14ac:dyDescent="0.2">
      <c r="A109" s="1" t="s">
        <v>3039</v>
      </c>
      <c r="B109" s="1" t="s">
        <v>110</v>
      </c>
      <c r="C109" s="1" t="s">
        <v>128</v>
      </c>
      <c r="D109" s="2">
        <v>1776</v>
      </c>
    </row>
    <row r="110" spans="1:4" x14ac:dyDescent="0.2">
      <c r="A110" s="1" t="s">
        <v>3040</v>
      </c>
      <c r="B110" s="1" t="s">
        <v>68</v>
      </c>
      <c r="C110" s="1" t="s">
        <v>128</v>
      </c>
      <c r="D110" s="2">
        <v>390.72000000000008</v>
      </c>
    </row>
    <row r="111" spans="1:4" x14ac:dyDescent="0.2">
      <c r="A111" s="1" t="s">
        <v>3041</v>
      </c>
      <c r="B111" s="1" t="s">
        <v>77</v>
      </c>
      <c r="C111" s="1" t="s">
        <v>128</v>
      </c>
      <c r="D111" s="2">
        <v>550.55999999999995</v>
      </c>
    </row>
    <row r="112" spans="1:4" x14ac:dyDescent="0.2">
      <c r="A112" s="1" t="s">
        <v>3042</v>
      </c>
      <c r="B112" s="1" t="s">
        <v>194</v>
      </c>
      <c r="C112" s="1" t="s">
        <v>128</v>
      </c>
      <c r="D112" s="2">
        <v>586.08000000000004</v>
      </c>
    </row>
    <row r="113" spans="1:4" x14ac:dyDescent="0.2">
      <c r="A113" s="1" t="s">
        <v>3043</v>
      </c>
      <c r="B113" s="1" t="s">
        <v>199</v>
      </c>
      <c r="C113" s="1" t="s">
        <v>128</v>
      </c>
      <c r="D113" s="2">
        <v>624.55999999999995</v>
      </c>
    </row>
    <row r="114" spans="1:4" x14ac:dyDescent="0.2">
      <c r="A114" s="1" t="s">
        <v>3044</v>
      </c>
      <c r="B114" s="1" t="s">
        <v>78</v>
      </c>
      <c r="C114" s="1" t="s">
        <v>128</v>
      </c>
      <c r="D114" s="2">
        <v>609.76</v>
      </c>
    </row>
    <row r="115" spans="1:4" x14ac:dyDescent="0.2">
      <c r="A115" s="1" t="s">
        <v>3045</v>
      </c>
      <c r="B115" s="1" t="s">
        <v>89</v>
      </c>
      <c r="C115" s="1" t="s">
        <v>128</v>
      </c>
      <c r="D115" s="2">
        <v>648.24000000000012</v>
      </c>
    </row>
    <row r="116" spans="1:4" x14ac:dyDescent="0.2">
      <c r="A116" s="1" t="s">
        <v>3046</v>
      </c>
      <c r="B116" s="1" t="s">
        <v>244</v>
      </c>
      <c r="C116" s="1" t="s">
        <v>128</v>
      </c>
      <c r="D116" s="2">
        <v>686.72</v>
      </c>
    </row>
    <row r="117" spans="1:4" x14ac:dyDescent="0.2">
      <c r="A117" s="1" t="s">
        <v>3225</v>
      </c>
      <c r="B117" s="1" t="s">
        <v>3166</v>
      </c>
      <c r="C117" s="1" t="s">
        <v>128</v>
      </c>
      <c r="D117" s="2">
        <v>666</v>
      </c>
    </row>
    <row r="118" spans="1:4" x14ac:dyDescent="0.2">
      <c r="A118" s="1" t="s">
        <v>3047</v>
      </c>
      <c r="B118" s="1" t="s">
        <v>79</v>
      </c>
      <c r="C118" s="1" t="s">
        <v>128</v>
      </c>
      <c r="D118" s="2">
        <v>689.68</v>
      </c>
    </row>
    <row r="119" spans="1:4" x14ac:dyDescent="0.2">
      <c r="A119" s="1" t="s">
        <v>3048</v>
      </c>
      <c r="B119" s="1" t="s">
        <v>90</v>
      </c>
      <c r="C119" s="1" t="s">
        <v>128</v>
      </c>
      <c r="D119" s="2">
        <v>710.40000000000009</v>
      </c>
    </row>
    <row r="120" spans="1:4" x14ac:dyDescent="0.2">
      <c r="A120" s="1" t="s">
        <v>3049</v>
      </c>
      <c r="B120" s="1" t="s">
        <v>96</v>
      </c>
      <c r="C120" s="1" t="s">
        <v>128</v>
      </c>
      <c r="D120" s="2">
        <v>737.04000000000008</v>
      </c>
    </row>
    <row r="121" spans="1:4" x14ac:dyDescent="0.2">
      <c r="A121" s="1" t="s">
        <v>3050</v>
      </c>
      <c r="B121" s="1" t="s">
        <v>80</v>
      </c>
      <c r="C121" s="1" t="s">
        <v>128</v>
      </c>
      <c r="D121" s="2">
        <v>722.57738513001948</v>
      </c>
    </row>
    <row r="122" spans="1:4" x14ac:dyDescent="0.2">
      <c r="A122" s="1" t="s">
        <v>3051</v>
      </c>
      <c r="B122" s="1" t="s">
        <v>81</v>
      </c>
      <c r="C122" s="1" t="s">
        <v>128</v>
      </c>
      <c r="D122" s="2">
        <v>831.76</v>
      </c>
    </row>
    <row r="123" spans="1:4" x14ac:dyDescent="0.2">
      <c r="A123" s="1" t="s">
        <v>3052</v>
      </c>
      <c r="B123" s="1" t="s">
        <v>91</v>
      </c>
      <c r="C123" s="1" t="s">
        <v>128</v>
      </c>
      <c r="D123" s="2">
        <v>852.48</v>
      </c>
    </row>
    <row r="124" spans="1:4" x14ac:dyDescent="0.2">
      <c r="A124" s="1" t="s">
        <v>3053</v>
      </c>
      <c r="B124" s="1" t="s">
        <v>97</v>
      </c>
      <c r="C124" s="1" t="s">
        <v>128</v>
      </c>
      <c r="D124" s="2">
        <v>917.6</v>
      </c>
    </row>
    <row r="125" spans="1:4" x14ac:dyDescent="0.2">
      <c r="A125" s="1" t="s">
        <v>3054</v>
      </c>
      <c r="B125" s="1" t="s">
        <v>190</v>
      </c>
      <c r="C125" s="1" t="s">
        <v>128</v>
      </c>
      <c r="D125" s="2">
        <v>633.44000000000005</v>
      </c>
    </row>
    <row r="126" spans="1:4" x14ac:dyDescent="0.2">
      <c r="A126" s="1" t="s">
        <v>3055</v>
      </c>
      <c r="B126" s="1" t="s">
        <v>195</v>
      </c>
      <c r="C126" s="1" t="s">
        <v>128</v>
      </c>
      <c r="D126" s="2">
        <v>670.44</v>
      </c>
    </row>
    <row r="127" spans="1:4" x14ac:dyDescent="0.2">
      <c r="A127" s="1" t="s">
        <v>3056</v>
      </c>
      <c r="B127" s="1" t="s">
        <v>200</v>
      </c>
      <c r="C127" s="1" t="s">
        <v>128</v>
      </c>
      <c r="D127" s="2">
        <v>708.92</v>
      </c>
    </row>
    <row r="128" spans="1:4" x14ac:dyDescent="0.2">
      <c r="A128" s="1" t="s">
        <v>3057</v>
      </c>
      <c r="B128" s="1" t="s">
        <v>192</v>
      </c>
      <c r="C128" s="1" t="s">
        <v>128</v>
      </c>
      <c r="D128" s="2">
        <v>694.12</v>
      </c>
    </row>
    <row r="129" spans="1:4" x14ac:dyDescent="0.2">
      <c r="A129" s="1" t="s">
        <v>3058</v>
      </c>
      <c r="B129" s="1" t="s">
        <v>197</v>
      </c>
      <c r="C129" s="1" t="s">
        <v>128</v>
      </c>
      <c r="D129" s="2">
        <v>732.6</v>
      </c>
    </row>
    <row r="130" spans="1:4" x14ac:dyDescent="0.2">
      <c r="A130" s="1" t="s">
        <v>3059</v>
      </c>
      <c r="B130" s="1" t="s">
        <v>202</v>
      </c>
      <c r="C130" s="1" t="s">
        <v>128</v>
      </c>
      <c r="D130" s="2">
        <v>775.52</v>
      </c>
    </row>
    <row r="131" spans="1:4" x14ac:dyDescent="0.2">
      <c r="A131" s="1" t="s">
        <v>3060</v>
      </c>
      <c r="B131" s="1" t="s">
        <v>193</v>
      </c>
      <c r="C131" s="1" t="s">
        <v>128</v>
      </c>
      <c r="D131" s="2">
        <v>778.48</v>
      </c>
    </row>
    <row r="132" spans="1:4" x14ac:dyDescent="0.2">
      <c r="A132" s="1" t="s">
        <v>3061</v>
      </c>
      <c r="B132" s="1" t="s">
        <v>198</v>
      </c>
      <c r="C132" s="1" t="s">
        <v>128</v>
      </c>
      <c r="D132" s="2">
        <v>799.2</v>
      </c>
    </row>
    <row r="133" spans="1:4" x14ac:dyDescent="0.2">
      <c r="A133" s="1" t="s">
        <v>3062</v>
      </c>
      <c r="B133" s="1" t="s">
        <v>203</v>
      </c>
      <c r="C133" s="1" t="s">
        <v>128</v>
      </c>
      <c r="D133" s="2">
        <v>821.4</v>
      </c>
    </row>
    <row r="134" spans="1:4" x14ac:dyDescent="0.2">
      <c r="A134" s="1" t="s">
        <v>3063</v>
      </c>
      <c r="B134" s="1" t="s">
        <v>82</v>
      </c>
      <c r="C134" s="1" t="s">
        <v>128</v>
      </c>
      <c r="D134" s="2">
        <v>938.31999999999994</v>
      </c>
    </row>
    <row r="135" spans="1:4" x14ac:dyDescent="0.2">
      <c r="A135" s="1" t="s">
        <v>3064</v>
      </c>
      <c r="B135" s="1" t="s">
        <v>92</v>
      </c>
      <c r="C135" s="1" t="s">
        <v>128</v>
      </c>
      <c r="D135" s="2">
        <v>993.08</v>
      </c>
    </row>
    <row r="136" spans="1:4" x14ac:dyDescent="0.2">
      <c r="A136" s="1" t="s">
        <v>3065</v>
      </c>
      <c r="B136" s="1" t="s">
        <v>98</v>
      </c>
      <c r="C136" s="1" t="s">
        <v>128</v>
      </c>
      <c r="D136" s="2">
        <v>1065.5999999999999</v>
      </c>
    </row>
    <row r="137" spans="1:4" x14ac:dyDescent="0.2">
      <c r="A137" s="1" t="s">
        <v>3066</v>
      </c>
      <c r="B137" s="1" t="s">
        <v>114</v>
      </c>
      <c r="C137" s="1" t="s">
        <v>128</v>
      </c>
      <c r="D137" s="2">
        <v>846.56</v>
      </c>
    </row>
    <row r="138" spans="1:4" x14ac:dyDescent="0.2">
      <c r="A138" s="1" t="s">
        <v>3067</v>
      </c>
      <c r="B138" s="1" t="s">
        <v>261</v>
      </c>
      <c r="C138" s="1" t="s">
        <v>128</v>
      </c>
      <c r="D138" s="2">
        <v>1033.0400000000002</v>
      </c>
    </row>
    <row r="139" spans="1:4" x14ac:dyDescent="0.2">
      <c r="A139" s="1" t="s">
        <v>3068</v>
      </c>
      <c r="B139" s="1" t="s">
        <v>263</v>
      </c>
      <c r="C139" s="1" t="s">
        <v>128</v>
      </c>
      <c r="D139" s="2">
        <v>1151.44</v>
      </c>
    </row>
    <row r="140" spans="1:4" x14ac:dyDescent="0.2">
      <c r="A140" s="1" t="s">
        <v>3069</v>
      </c>
      <c r="B140" s="1" t="s">
        <v>115</v>
      </c>
      <c r="C140" s="1" t="s">
        <v>128</v>
      </c>
      <c r="D140" s="2">
        <v>982.72000000000014</v>
      </c>
    </row>
    <row r="141" spans="1:4" x14ac:dyDescent="0.2">
      <c r="A141" s="1" t="s">
        <v>3070</v>
      </c>
      <c r="B141" s="1" t="s">
        <v>245</v>
      </c>
      <c r="C141" s="1" t="s">
        <v>128</v>
      </c>
      <c r="D141" s="2">
        <v>1166.2400000000002</v>
      </c>
    </row>
    <row r="142" spans="1:4" x14ac:dyDescent="0.2">
      <c r="A142" s="1" t="s">
        <v>3071</v>
      </c>
      <c r="B142" s="1" t="s">
        <v>246</v>
      </c>
      <c r="C142" s="1" t="s">
        <v>128</v>
      </c>
      <c r="D142" s="2">
        <v>1311.2800000000002</v>
      </c>
    </row>
    <row r="143" spans="1:4" x14ac:dyDescent="0.2">
      <c r="A143" s="1" t="s">
        <v>3072</v>
      </c>
      <c r="B143" s="1" t="s">
        <v>116</v>
      </c>
      <c r="C143" s="1" t="s">
        <v>128</v>
      </c>
      <c r="D143" s="2">
        <v>1166.2400000000002</v>
      </c>
    </row>
    <row r="144" spans="1:4" x14ac:dyDescent="0.2">
      <c r="A144" s="1" t="s">
        <v>3073</v>
      </c>
      <c r="B144" s="1" t="s">
        <v>262</v>
      </c>
      <c r="C144" s="1" t="s">
        <v>128</v>
      </c>
      <c r="D144" s="2">
        <v>1361.6000000000001</v>
      </c>
    </row>
    <row r="145" spans="1:4" x14ac:dyDescent="0.2">
      <c r="A145" s="1" t="s">
        <v>3074</v>
      </c>
      <c r="B145" s="1" t="s">
        <v>247</v>
      </c>
      <c r="C145" s="1" t="s">
        <v>128</v>
      </c>
      <c r="D145" s="2">
        <v>1515.52</v>
      </c>
    </row>
    <row r="146" spans="1:4" x14ac:dyDescent="0.2">
      <c r="A146" s="1" t="s">
        <v>3075</v>
      </c>
      <c r="B146" s="1" t="s">
        <v>204</v>
      </c>
      <c r="C146" s="1" t="s">
        <v>128</v>
      </c>
      <c r="D146" s="2">
        <v>1086.32</v>
      </c>
    </row>
    <row r="147" spans="1:4" x14ac:dyDescent="0.2">
      <c r="A147" s="1" t="s">
        <v>3076</v>
      </c>
      <c r="B147" s="1" t="s">
        <v>206</v>
      </c>
      <c r="C147" s="1" t="s">
        <v>128</v>
      </c>
      <c r="D147" s="2">
        <v>1237.2800000000002</v>
      </c>
    </row>
    <row r="148" spans="1:4" x14ac:dyDescent="0.2">
      <c r="A148" s="1" t="s">
        <v>3077</v>
      </c>
      <c r="B148" s="1" t="s">
        <v>208</v>
      </c>
      <c r="C148" s="1" t="s">
        <v>128</v>
      </c>
      <c r="D148" s="2">
        <v>1488.88</v>
      </c>
    </row>
    <row r="149" spans="1:4" x14ac:dyDescent="0.2">
      <c r="A149" s="1" t="s">
        <v>3078</v>
      </c>
      <c r="B149" s="1" t="s">
        <v>117</v>
      </c>
      <c r="C149" s="1" t="s">
        <v>128</v>
      </c>
      <c r="D149" s="2">
        <v>1355.68</v>
      </c>
    </row>
    <row r="150" spans="1:4" x14ac:dyDescent="0.2">
      <c r="A150" s="1" t="s">
        <v>3079</v>
      </c>
      <c r="B150" s="1" t="s">
        <v>118</v>
      </c>
      <c r="C150" s="1" t="s">
        <v>128</v>
      </c>
      <c r="D150" s="2">
        <v>1545.12</v>
      </c>
    </row>
    <row r="151" spans="1:4" x14ac:dyDescent="0.2">
      <c r="A151" s="1" t="s">
        <v>3080</v>
      </c>
      <c r="B151" s="1" t="s">
        <v>119</v>
      </c>
      <c r="C151" s="1" t="s">
        <v>128</v>
      </c>
      <c r="D151" s="2">
        <v>1861.84</v>
      </c>
    </row>
    <row r="152" spans="1:4" x14ac:dyDescent="0.2">
      <c r="A152" s="1" t="s">
        <v>3081</v>
      </c>
      <c r="B152" s="1" t="s">
        <v>111</v>
      </c>
      <c r="C152" s="1" t="s">
        <v>128</v>
      </c>
      <c r="D152" s="2">
        <v>580.16</v>
      </c>
    </row>
    <row r="153" spans="1:4" x14ac:dyDescent="0.2">
      <c r="A153" s="1" t="s">
        <v>3082</v>
      </c>
      <c r="B153" s="1" t="s">
        <v>112</v>
      </c>
      <c r="C153" s="1" t="s">
        <v>128</v>
      </c>
      <c r="D153" s="2">
        <v>621.6</v>
      </c>
    </row>
    <row r="154" spans="1:4" x14ac:dyDescent="0.2">
      <c r="A154" s="1" t="s">
        <v>3083</v>
      </c>
      <c r="B154" s="1" t="s">
        <v>113</v>
      </c>
      <c r="C154" s="1" t="s">
        <v>128</v>
      </c>
      <c r="D154" s="2">
        <v>654.16</v>
      </c>
    </row>
    <row r="155" spans="1:4" x14ac:dyDescent="0.2">
      <c r="A155" s="1" t="s">
        <v>3084</v>
      </c>
      <c r="B155" s="1" t="s">
        <v>32</v>
      </c>
      <c r="C155" s="1" t="s">
        <v>128</v>
      </c>
      <c r="D155" s="2">
        <v>1275.76</v>
      </c>
    </row>
    <row r="156" spans="1:4" x14ac:dyDescent="0.2">
      <c r="A156" s="1" t="s">
        <v>3085</v>
      </c>
      <c r="B156" s="1" t="s">
        <v>33</v>
      </c>
      <c r="C156" s="1" t="s">
        <v>128</v>
      </c>
      <c r="D156" s="2">
        <v>1474.0800000000002</v>
      </c>
    </row>
    <row r="157" spans="1:4" x14ac:dyDescent="0.2">
      <c r="A157" s="1" t="s">
        <v>3086</v>
      </c>
      <c r="B157" s="1" t="s">
        <v>157</v>
      </c>
      <c r="C157" s="1" t="s">
        <v>128</v>
      </c>
      <c r="D157" s="2">
        <v>1734.56</v>
      </c>
    </row>
    <row r="158" spans="1:4" x14ac:dyDescent="0.2">
      <c r="A158" s="1" t="s">
        <v>3553</v>
      </c>
      <c r="B158" s="1" t="s">
        <v>249</v>
      </c>
      <c r="C158" s="1" t="s">
        <v>128</v>
      </c>
      <c r="D158" s="2">
        <v>296</v>
      </c>
    </row>
    <row r="159" spans="1:4" x14ac:dyDescent="0.2">
      <c r="A159" s="1" t="s">
        <v>3554</v>
      </c>
      <c r="B159" s="1" t="s">
        <v>250</v>
      </c>
      <c r="C159" s="1" t="s">
        <v>128</v>
      </c>
      <c r="D159" s="2">
        <v>331.52000000000004</v>
      </c>
    </row>
    <row r="160" spans="1:4" x14ac:dyDescent="0.2">
      <c r="A160" s="1" t="s">
        <v>3555</v>
      </c>
      <c r="B160" s="1" t="s">
        <v>251</v>
      </c>
      <c r="C160" s="1" t="s">
        <v>128</v>
      </c>
      <c r="D160" s="2">
        <v>364.08</v>
      </c>
    </row>
    <row r="161" spans="1:4" x14ac:dyDescent="0.2">
      <c r="A161" s="1" t="s">
        <v>3556</v>
      </c>
      <c r="B161" s="1" t="s">
        <v>252</v>
      </c>
      <c r="C161" s="1" t="s">
        <v>128</v>
      </c>
      <c r="D161" s="2">
        <v>766.64000000000021</v>
      </c>
    </row>
    <row r="162" spans="1:4" x14ac:dyDescent="0.2">
      <c r="A162" s="1" t="s">
        <v>3557</v>
      </c>
      <c r="B162" s="1" t="s">
        <v>255</v>
      </c>
      <c r="C162" s="1" t="s">
        <v>128</v>
      </c>
      <c r="D162" s="2">
        <v>1036</v>
      </c>
    </row>
    <row r="163" spans="1:4" x14ac:dyDescent="0.2">
      <c r="A163" s="1" t="s">
        <v>3226</v>
      </c>
      <c r="B163" s="1" t="s">
        <v>478</v>
      </c>
      <c r="C163" s="1" t="s">
        <v>128</v>
      </c>
      <c r="D163" s="2">
        <v>370</v>
      </c>
    </row>
    <row r="164" spans="1:4" x14ac:dyDescent="0.2">
      <c r="A164" s="1" t="s">
        <v>3133</v>
      </c>
      <c r="B164" s="1" t="s">
        <v>228</v>
      </c>
      <c r="C164" s="1" t="s">
        <v>128</v>
      </c>
      <c r="D164" s="2">
        <v>444</v>
      </c>
    </row>
    <row r="165" spans="1:4" x14ac:dyDescent="0.2">
      <c r="A165" s="1" t="s">
        <v>3134</v>
      </c>
      <c r="B165" s="1" t="s">
        <v>1994</v>
      </c>
      <c r="C165" s="1" t="s">
        <v>128</v>
      </c>
      <c r="D165" s="2">
        <v>1036</v>
      </c>
    </row>
    <row r="166" spans="1:4" x14ac:dyDescent="0.2">
      <c r="A166" s="1" t="s">
        <v>3087</v>
      </c>
      <c r="B166" s="1" t="s">
        <v>55</v>
      </c>
      <c r="C166" s="1" t="s">
        <v>128</v>
      </c>
      <c r="D166" s="2">
        <v>627.5200000000001</v>
      </c>
    </row>
    <row r="167" spans="1:4" x14ac:dyDescent="0.2">
      <c r="A167" s="1" t="s">
        <v>3088</v>
      </c>
      <c r="B167" s="1" t="s">
        <v>61</v>
      </c>
      <c r="C167" s="1" t="s">
        <v>128</v>
      </c>
      <c r="D167" s="2">
        <v>742.96</v>
      </c>
    </row>
    <row r="168" spans="1:4" x14ac:dyDescent="0.2">
      <c r="A168" s="1" t="s">
        <v>3089</v>
      </c>
      <c r="B168" s="1" t="s">
        <v>70</v>
      </c>
      <c r="C168" s="1" t="s">
        <v>128</v>
      </c>
      <c r="D168" s="2">
        <v>956.08</v>
      </c>
    </row>
    <row r="169" spans="1:4" x14ac:dyDescent="0.2">
      <c r="A169" s="1" t="s">
        <v>3090</v>
      </c>
      <c r="B169" s="1" t="s">
        <v>100</v>
      </c>
      <c r="C169" s="1" t="s">
        <v>128</v>
      </c>
      <c r="D169" s="2">
        <v>1299.44</v>
      </c>
    </row>
    <row r="170" spans="1:4" x14ac:dyDescent="0.2">
      <c r="A170" s="1" t="s">
        <v>3091</v>
      </c>
      <c r="B170" s="1" t="s">
        <v>84</v>
      </c>
      <c r="C170" s="1" t="s">
        <v>128</v>
      </c>
      <c r="D170" s="2">
        <v>1133.68</v>
      </c>
    </row>
    <row r="171" spans="1:4" x14ac:dyDescent="0.2">
      <c r="A171" s="1" t="s">
        <v>3092</v>
      </c>
      <c r="B171" s="1" t="s">
        <v>57</v>
      </c>
      <c r="C171" s="1" t="s">
        <v>128</v>
      </c>
      <c r="D171" s="2">
        <v>713.36</v>
      </c>
    </row>
    <row r="172" spans="1:4" x14ac:dyDescent="0.2">
      <c r="A172" s="1" t="s">
        <v>3093</v>
      </c>
      <c r="B172" s="1" t="s">
        <v>63</v>
      </c>
      <c r="C172" s="1" t="s">
        <v>128</v>
      </c>
      <c r="D172" s="2">
        <v>929.44000000000017</v>
      </c>
    </row>
    <row r="173" spans="1:4" x14ac:dyDescent="0.2">
      <c r="A173" s="1" t="s">
        <v>3094</v>
      </c>
      <c r="B173" s="1" t="s">
        <v>72</v>
      </c>
      <c r="C173" s="1" t="s">
        <v>128</v>
      </c>
      <c r="D173" s="2">
        <v>994.56</v>
      </c>
    </row>
    <row r="174" spans="1:4" x14ac:dyDescent="0.2">
      <c r="A174" s="1" t="s">
        <v>3095</v>
      </c>
      <c r="B174" s="1" t="s">
        <v>102</v>
      </c>
      <c r="C174" s="1" t="s">
        <v>128</v>
      </c>
      <c r="D174" s="2">
        <v>1429.68</v>
      </c>
    </row>
    <row r="175" spans="1:4" x14ac:dyDescent="0.2">
      <c r="A175" s="1" t="s">
        <v>3096</v>
      </c>
      <c r="B175" s="1" t="s">
        <v>86</v>
      </c>
      <c r="C175" s="1" t="s">
        <v>128</v>
      </c>
      <c r="D175" s="2">
        <v>1314.2400000000002</v>
      </c>
    </row>
    <row r="176" spans="1:4" x14ac:dyDescent="0.2">
      <c r="A176" s="1" t="s">
        <v>3097</v>
      </c>
      <c r="B176" s="1" t="s">
        <v>59</v>
      </c>
      <c r="C176" s="1" t="s">
        <v>128</v>
      </c>
      <c r="D176" s="2">
        <v>822.88</v>
      </c>
    </row>
    <row r="177" spans="1:4" x14ac:dyDescent="0.2">
      <c r="A177" s="1" t="s">
        <v>3098</v>
      </c>
      <c r="B177" s="1" t="s">
        <v>65</v>
      </c>
      <c r="C177" s="1" t="s">
        <v>128</v>
      </c>
      <c r="D177" s="2">
        <v>973.84000000000015</v>
      </c>
    </row>
    <row r="178" spans="1:4" x14ac:dyDescent="0.2">
      <c r="A178" s="1" t="s">
        <v>3099</v>
      </c>
      <c r="B178" s="1" t="s">
        <v>74</v>
      </c>
      <c r="C178" s="1" t="s">
        <v>128</v>
      </c>
      <c r="D178" s="2">
        <v>1181.0400000000002</v>
      </c>
    </row>
    <row r="179" spans="1:4" x14ac:dyDescent="0.2">
      <c r="A179" s="1" t="s">
        <v>3100</v>
      </c>
      <c r="B179" s="1" t="s">
        <v>104</v>
      </c>
      <c r="C179" s="1" t="s">
        <v>128</v>
      </c>
      <c r="D179" s="2">
        <v>1663.52</v>
      </c>
    </row>
    <row r="180" spans="1:4" x14ac:dyDescent="0.2">
      <c r="A180" s="1" t="s">
        <v>3101</v>
      </c>
      <c r="B180" s="1" t="s">
        <v>88</v>
      </c>
      <c r="C180" s="1" t="s">
        <v>128</v>
      </c>
      <c r="D180" s="2">
        <v>1503.68</v>
      </c>
    </row>
    <row r="181" spans="1:4" x14ac:dyDescent="0.2">
      <c r="A181" s="1" t="s">
        <v>3102</v>
      </c>
      <c r="B181" s="1" t="s">
        <v>183</v>
      </c>
      <c r="C181" s="1" t="s">
        <v>128</v>
      </c>
      <c r="D181" s="2">
        <v>230.88</v>
      </c>
    </row>
    <row r="182" spans="1:4" x14ac:dyDescent="0.2">
      <c r="A182" s="1" t="s">
        <v>3103</v>
      </c>
      <c r="B182" s="1" t="s">
        <v>184</v>
      </c>
      <c r="C182" s="1" t="s">
        <v>128</v>
      </c>
      <c r="D182" s="2">
        <v>260.48</v>
      </c>
    </row>
    <row r="183" spans="1:4" x14ac:dyDescent="0.2">
      <c r="A183" s="1" t="s">
        <v>3104</v>
      </c>
      <c r="B183" s="1" t="s">
        <v>185</v>
      </c>
      <c r="C183" s="1" t="s">
        <v>128</v>
      </c>
      <c r="D183" s="2">
        <v>293.04000000000002</v>
      </c>
    </row>
    <row r="184" spans="1:4" x14ac:dyDescent="0.2">
      <c r="A184" s="1" t="s">
        <v>3105</v>
      </c>
      <c r="B184" s="1" t="s">
        <v>186</v>
      </c>
      <c r="C184" s="1" t="s">
        <v>128</v>
      </c>
      <c r="D184" s="2">
        <v>325.60000000000002</v>
      </c>
    </row>
    <row r="185" spans="1:4" x14ac:dyDescent="0.2">
      <c r="A185" s="1" t="s">
        <v>3106</v>
      </c>
      <c r="B185" s="1" t="s">
        <v>187</v>
      </c>
      <c r="C185" s="1" t="s">
        <v>128</v>
      </c>
      <c r="D185" s="2">
        <v>390.72000000000008</v>
      </c>
    </row>
    <row r="186" spans="1:4" x14ac:dyDescent="0.2">
      <c r="A186" s="1" t="s">
        <v>3107</v>
      </c>
      <c r="B186" s="1" t="s">
        <v>188</v>
      </c>
      <c r="C186" s="1" t="s">
        <v>128</v>
      </c>
      <c r="D186" s="2">
        <v>420.32000000000011</v>
      </c>
    </row>
    <row r="187" spans="1:4" x14ac:dyDescent="0.2">
      <c r="A187" s="1" t="s">
        <v>3108</v>
      </c>
      <c r="B187" s="1" t="s">
        <v>191</v>
      </c>
      <c r="C187" s="1" t="s">
        <v>128</v>
      </c>
      <c r="D187" s="2">
        <v>603.84</v>
      </c>
    </row>
    <row r="188" spans="1:4" x14ac:dyDescent="0.2">
      <c r="A188" s="1" t="s">
        <v>3109</v>
      </c>
      <c r="B188" s="1" t="s">
        <v>201</v>
      </c>
      <c r="C188" s="1" t="s">
        <v>128</v>
      </c>
      <c r="D188" s="2">
        <v>683.76</v>
      </c>
    </row>
    <row r="189" spans="1:4" x14ac:dyDescent="0.2">
      <c r="A189" s="1" t="s">
        <v>3110</v>
      </c>
      <c r="B189" s="1" t="s">
        <v>196</v>
      </c>
      <c r="C189" s="1" t="s">
        <v>128</v>
      </c>
      <c r="D189" s="2">
        <v>642.32000000000005</v>
      </c>
    </row>
    <row r="190" spans="1:4" x14ac:dyDescent="0.2">
      <c r="A190" s="1" t="s">
        <v>3111</v>
      </c>
      <c r="B190" s="1" t="s">
        <v>256</v>
      </c>
      <c r="C190" s="1" t="s">
        <v>128</v>
      </c>
      <c r="D190" s="2">
        <v>384.8</v>
      </c>
    </row>
    <row r="191" spans="1:4" x14ac:dyDescent="0.2">
      <c r="A191" s="1" t="s">
        <v>3112</v>
      </c>
      <c r="B191" s="1" t="s">
        <v>257</v>
      </c>
      <c r="C191" s="1" t="s">
        <v>128</v>
      </c>
      <c r="D191" s="2">
        <v>444</v>
      </c>
    </row>
    <row r="192" spans="1:4" x14ac:dyDescent="0.2">
      <c r="A192" s="1" t="s">
        <v>3113</v>
      </c>
      <c r="B192" s="1" t="s">
        <v>258</v>
      </c>
      <c r="C192" s="1" t="s">
        <v>128</v>
      </c>
      <c r="D192" s="2">
        <v>503.2</v>
      </c>
    </row>
    <row r="193" spans="1:4" x14ac:dyDescent="0.2">
      <c r="A193" s="1" t="s">
        <v>3114</v>
      </c>
      <c r="B193" s="1" t="s">
        <v>259</v>
      </c>
      <c r="C193" s="1" t="s">
        <v>128</v>
      </c>
      <c r="D193" s="2">
        <v>562.4</v>
      </c>
    </row>
    <row r="194" spans="1:4" x14ac:dyDescent="0.2">
      <c r="A194" s="1" t="s">
        <v>3115</v>
      </c>
      <c r="B194" s="1" t="s">
        <v>454</v>
      </c>
      <c r="C194" s="1" t="s">
        <v>128</v>
      </c>
      <c r="D194" s="2">
        <v>645.28</v>
      </c>
    </row>
    <row r="195" spans="1:4" x14ac:dyDescent="0.2">
      <c r="A195" s="1" t="s">
        <v>3116</v>
      </c>
      <c r="B195" s="1" t="s">
        <v>260</v>
      </c>
      <c r="C195" s="1" t="s">
        <v>128</v>
      </c>
      <c r="D195" s="2">
        <v>680.8</v>
      </c>
    </row>
    <row r="196" spans="1:4" x14ac:dyDescent="0.2">
      <c r="A196" s="1" t="s">
        <v>3558</v>
      </c>
      <c r="B196" s="1" t="s">
        <v>3238</v>
      </c>
      <c r="C196" s="1" t="s">
        <v>128</v>
      </c>
      <c r="D196" s="2">
        <v>740</v>
      </c>
    </row>
    <row r="197" spans="1:4" x14ac:dyDescent="0.2">
      <c r="A197" s="1" t="s">
        <v>3559</v>
      </c>
      <c r="B197" s="1" t="s">
        <v>3240</v>
      </c>
      <c r="C197" s="1" t="s">
        <v>128</v>
      </c>
      <c r="D197" s="2">
        <v>843.6</v>
      </c>
    </row>
    <row r="198" spans="1:4" x14ac:dyDescent="0.2">
      <c r="A198" s="1" t="s">
        <v>3560</v>
      </c>
      <c r="B198" s="1" t="s">
        <v>3242</v>
      </c>
      <c r="C198" s="1" t="s">
        <v>128</v>
      </c>
      <c r="D198" s="2">
        <v>784.4</v>
      </c>
    </row>
    <row r="199" spans="1:4" x14ac:dyDescent="0.2">
      <c r="A199" s="1" t="s">
        <v>3117</v>
      </c>
      <c r="B199" s="1" t="s">
        <v>248</v>
      </c>
      <c r="C199" s="1" t="s">
        <v>128</v>
      </c>
      <c r="D199" s="2">
        <v>506.16000000000008</v>
      </c>
    </row>
    <row r="200" spans="1:4" x14ac:dyDescent="0.2">
      <c r="A200" s="1" t="s">
        <v>3118</v>
      </c>
      <c r="B200" s="1" t="s">
        <v>264</v>
      </c>
      <c r="C200" s="1" t="s">
        <v>128</v>
      </c>
      <c r="D200" s="2">
        <v>719.28</v>
      </c>
    </row>
    <row r="201" spans="1:4" x14ac:dyDescent="0.2">
      <c r="A201" s="1" t="s">
        <v>3119</v>
      </c>
      <c r="B201" s="1" t="s">
        <v>205</v>
      </c>
      <c r="C201" s="1" t="s">
        <v>128</v>
      </c>
      <c r="D201" s="2">
        <v>1145.52</v>
      </c>
    </row>
    <row r="202" spans="1:4" x14ac:dyDescent="0.2">
      <c r="A202" s="1" t="s">
        <v>3120</v>
      </c>
      <c r="B202" s="1" t="s">
        <v>207</v>
      </c>
      <c r="C202" s="1" t="s">
        <v>128</v>
      </c>
      <c r="D202" s="2">
        <v>1302.4000000000001</v>
      </c>
    </row>
    <row r="203" spans="1:4" x14ac:dyDescent="0.2">
      <c r="A203" s="1" t="s">
        <v>3121</v>
      </c>
      <c r="B203" s="1" t="s">
        <v>209</v>
      </c>
      <c r="C203" s="1" t="s">
        <v>128</v>
      </c>
      <c r="D203" s="2">
        <v>1515.52</v>
      </c>
    </row>
    <row r="204" spans="1:4" x14ac:dyDescent="0.2">
      <c r="A204" s="1" t="s">
        <v>3122</v>
      </c>
      <c r="B204" s="1" t="s">
        <v>172</v>
      </c>
      <c r="C204" s="1" t="s">
        <v>128</v>
      </c>
      <c r="D204" s="2">
        <v>2350.2399999999998</v>
      </c>
    </row>
    <row r="205" spans="1:4" x14ac:dyDescent="0.2">
      <c r="A205" s="1" t="s">
        <v>3123</v>
      </c>
      <c r="B205" s="1" t="s">
        <v>173</v>
      </c>
      <c r="C205" s="1" t="s">
        <v>128</v>
      </c>
      <c r="D205" s="2">
        <v>2427.1999999999998</v>
      </c>
    </row>
    <row r="206" spans="1:4" x14ac:dyDescent="0.2">
      <c r="A206" s="1" t="s">
        <v>3124</v>
      </c>
      <c r="B206" s="1" t="s">
        <v>174</v>
      </c>
      <c r="C206" s="1" t="s">
        <v>128</v>
      </c>
      <c r="D206" s="2">
        <v>2545.6</v>
      </c>
    </row>
    <row r="207" spans="1:4" x14ac:dyDescent="0.2">
      <c r="A207" s="1" t="s">
        <v>3125</v>
      </c>
      <c r="B207" s="1" t="s">
        <v>175</v>
      </c>
      <c r="C207" s="1" t="s">
        <v>128</v>
      </c>
      <c r="D207" s="2">
        <v>2581.12</v>
      </c>
    </row>
    <row r="208" spans="1:4" x14ac:dyDescent="0.2">
      <c r="A208" s="1" t="s">
        <v>3126</v>
      </c>
      <c r="B208" s="1" t="s">
        <v>176</v>
      </c>
      <c r="C208" s="1" t="s">
        <v>128</v>
      </c>
      <c r="D208" s="2">
        <v>2788.32</v>
      </c>
    </row>
    <row r="209" spans="1:4" x14ac:dyDescent="0.2">
      <c r="A209" s="1" t="s">
        <v>3127</v>
      </c>
      <c r="B209" s="1" t="s">
        <v>177</v>
      </c>
      <c r="C209" s="1" t="s">
        <v>128</v>
      </c>
      <c r="D209" s="2">
        <v>2971.84</v>
      </c>
    </row>
    <row r="210" spans="1:4" x14ac:dyDescent="0.2">
      <c r="A210" s="1" t="s">
        <v>3128</v>
      </c>
      <c r="B210" s="1" t="s">
        <v>178</v>
      </c>
      <c r="C210" s="1" t="s">
        <v>128</v>
      </c>
      <c r="D210" s="2">
        <v>3057.68</v>
      </c>
    </row>
    <row r="211" spans="1:4" x14ac:dyDescent="0.2">
      <c r="A211" s="1" t="s">
        <v>3129</v>
      </c>
      <c r="B211" s="1" t="s">
        <v>179</v>
      </c>
      <c r="C211" s="1" t="s">
        <v>128</v>
      </c>
      <c r="D211" s="2">
        <v>3267.84</v>
      </c>
    </row>
    <row r="212" spans="1:4" x14ac:dyDescent="0.2">
      <c r="A212" s="1" t="s">
        <v>3130</v>
      </c>
      <c r="B212" s="1" t="s">
        <v>180</v>
      </c>
      <c r="C212" s="1" t="s">
        <v>128</v>
      </c>
      <c r="D212" s="2">
        <v>3430.64</v>
      </c>
    </row>
    <row r="213" spans="1:4" x14ac:dyDescent="0.2">
      <c r="A213" s="1" t="s">
        <v>3227</v>
      </c>
      <c r="B213" s="1" t="s">
        <v>229</v>
      </c>
      <c r="C213" s="1" t="s">
        <v>128</v>
      </c>
      <c r="D213" s="2">
        <v>3658.5600000000009</v>
      </c>
    </row>
    <row r="214" spans="1:4" x14ac:dyDescent="0.2">
      <c r="A214" s="1" t="s">
        <v>3228</v>
      </c>
      <c r="B214" s="1" t="s">
        <v>230</v>
      </c>
      <c r="C214" s="1" t="s">
        <v>128</v>
      </c>
      <c r="D214" s="2">
        <v>3833.2</v>
      </c>
    </row>
    <row r="215" spans="1:4" x14ac:dyDescent="0.2">
      <c r="A215" s="1" t="s">
        <v>3229</v>
      </c>
      <c r="B215" s="1" t="s">
        <v>3243</v>
      </c>
      <c r="C215" s="1" t="s">
        <v>128</v>
      </c>
      <c r="D215" s="2">
        <v>4179.5199999999995</v>
      </c>
    </row>
    <row r="216" spans="1:4" x14ac:dyDescent="0.2">
      <c r="A216" s="1" t="s">
        <v>3561</v>
      </c>
      <c r="B216" s="1" t="s">
        <v>274</v>
      </c>
      <c r="C216" s="1" t="s">
        <v>128</v>
      </c>
      <c r="D216" s="2">
        <v>377.4</v>
      </c>
    </row>
    <row r="217" spans="1:4" x14ac:dyDescent="0.2">
      <c r="A217" s="1" t="s">
        <v>3562</v>
      </c>
      <c r="B217" s="1" t="s">
        <v>160</v>
      </c>
      <c r="C217" s="1" t="s">
        <v>128</v>
      </c>
      <c r="D217" s="2">
        <v>375.18</v>
      </c>
    </row>
    <row r="218" spans="1:4" x14ac:dyDescent="0.2">
      <c r="A218" s="1" t="s">
        <v>3563</v>
      </c>
      <c r="B218" s="1" t="s">
        <v>161</v>
      </c>
      <c r="C218" s="1" t="s">
        <v>128</v>
      </c>
      <c r="D218" s="2">
        <v>666</v>
      </c>
    </row>
    <row r="219" spans="1:4" x14ac:dyDescent="0.2">
      <c r="A219" s="1" t="s">
        <v>3564</v>
      </c>
      <c r="B219" s="1" t="s">
        <v>163</v>
      </c>
      <c r="C219" s="1" t="s">
        <v>128</v>
      </c>
      <c r="D219" s="2">
        <v>518</v>
      </c>
    </row>
    <row r="220" spans="1:4" x14ac:dyDescent="0.2">
      <c r="A220" s="1" t="s">
        <v>3565</v>
      </c>
      <c r="B220" s="1" t="s">
        <v>164</v>
      </c>
      <c r="C220" s="1" t="s">
        <v>128</v>
      </c>
      <c r="D220" s="2">
        <v>828.8</v>
      </c>
    </row>
    <row r="221" spans="1:4" x14ac:dyDescent="0.2">
      <c r="A221" s="1" t="s">
        <v>3230</v>
      </c>
      <c r="B221" s="1" t="s">
        <v>152</v>
      </c>
      <c r="C221" s="1" t="s">
        <v>128</v>
      </c>
      <c r="D221" s="2">
        <v>296</v>
      </c>
    </row>
    <row r="222" spans="1:4" x14ac:dyDescent="0.2">
      <c r="A222" s="1" t="s">
        <v>3131</v>
      </c>
      <c r="B222" s="1" t="s">
        <v>165</v>
      </c>
      <c r="C222" s="1" t="s">
        <v>129</v>
      </c>
      <c r="D222" s="2">
        <v>74</v>
      </c>
    </row>
    <row r="223" spans="1:4" x14ac:dyDescent="0.2">
      <c r="A223" s="1" t="s">
        <v>3132</v>
      </c>
      <c r="B223" s="1" t="s">
        <v>1992</v>
      </c>
      <c r="C223" s="1" t="s">
        <v>128</v>
      </c>
      <c r="D223" s="2">
        <v>592</v>
      </c>
    </row>
    <row r="224" spans="1:4" x14ac:dyDescent="0.2">
      <c r="A224" s="1" t="s">
        <v>3566</v>
      </c>
      <c r="B224" s="1" t="s">
        <v>218</v>
      </c>
      <c r="C224" s="1" t="s">
        <v>220</v>
      </c>
      <c r="D224" s="2">
        <v>74</v>
      </c>
    </row>
    <row r="225" spans="1:4" x14ac:dyDescent="0.2">
      <c r="A225" s="1" t="s">
        <v>3567</v>
      </c>
      <c r="B225" s="1" t="s">
        <v>1996</v>
      </c>
      <c r="C225" s="1" t="s">
        <v>1997</v>
      </c>
      <c r="D225" s="2">
        <v>118.4</v>
      </c>
    </row>
    <row r="226" spans="1:4" x14ac:dyDescent="0.2">
      <c r="A226" s="1" t="s">
        <v>3568</v>
      </c>
      <c r="B226" s="1" t="s">
        <v>158</v>
      </c>
      <c r="C226" s="1" t="s">
        <v>129</v>
      </c>
      <c r="D226" s="2">
        <v>839.1600000000002</v>
      </c>
    </row>
    <row r="227" spans="1:4" x14ac:dyDescent="0.2">
      <c r="A227" s="1" t="s">
        <v>3569</v>
      </c>
      <c r="B227" s="1" t="s">
        <v>240</v>
      </c>
      <c r="C227" s="1" t="s">
        <v>129</v>
      </c>
      <c r="D227" s="2">
        <v>1149.9600000000003</v>
      </c>
    </row>
    <row r="228" spans="1:4" x14ac:dyDescent="0.2">
      <c r="A228" s="1" t="s">
        <v>3570</v>
      </c>
      <c r="B228" s="1" t="s">
        <v>181</v>
      </c>
      <c r="C228" s="1" t="s">
        <v>129</v>
      </c>
      <c r="D228" s="2">
        <v>331.52000000000004</v>
      </c>
    </row>
    <row r="229" spans="1:4" x14ac:dyDescent="0.2">
      <c r="A229" s="1" t="s">
        <v>3571</v>
      </c>
      <c r="B229" s="1" t="s">
        <v>182</v>
      </c>
      <c r="C229" s="1" t="s">
        <v>129</v>
      </c>
      <c r="D229" s="2">
        <v>346.32000000000005</v>
      </c>
    </row>
    <row r="230" spans="1:4" x14ac:dyDescent="0.2">
      <c r="A230" s="1" t="s">
        <v>3135</v>
      </c>
      <c r="B230" s="1" t="s">
        <v>147</v>
      </c>
      <c r="C230" s="1" t="s">
        <v>129</v>
      </c>
      <c r="D230" s="2">
        <v>529.84</v>
      </c>
    </row>
    <row r="231" spans="1:4" x14ac:dyDescent="0.2">
      <c r="A231" s="1" t="s">
        <v>3136</v>
      </c>
      <c r="B231" s="1" t="s">
        <v>210</v>
      </c>
      <c r="C231" s="1" t="s">
        <v>129</v>
      </c>
      <c r="D231" s="2">
        <v>201.28</v>
      </c>
    </row>
    <row r="232" spans="1:4" x14ac:dyDescent="0.2">
      <c r="A232" s="1" t="s">
        <v>3137</v>
      </c>
      <c r="B232" s="1" t="s">
        <v>211</v>
      </c>
      <c r="C232" s="1" t="s">
        <v>129</v>
      </c>
      <c r="D232" s="2">
        <v>236.8</v>
      </c>
    </row>
    <row r="233" spans="1:4" x14ac:dyDescent="0.2">
      <c r="A233" s="1" t="s">
        <v>3138</v>
      </c>
      <c r="B233" s="1" t="s">
        <v>212</v>
      </c>
      <c r="C233" s="1" t="s">
        <v>129</v>
      </c>
      <c r="D233" s="2">
        <v>269.36</v>
      </c>
    </row>
    <row r="234" spans="1:4" x14ac:dyDescent="0.2">
      <c r="A234" s="1" t="s">
        <v>3139</v>
      </c>
      <c r="B234" s="1" t="s">
        <v>213</v>
      </c>
      <c r="C234" s="1" t="s">
        <v>129</v>
      </c>
      <c r="D234" s="2">
        <v>304.88</v>
      </c>
    </row>
    <row r="235" spans="1:4" x14ac:dyDescent="0.2">
      <c r="A235" s="1" t="s">
        <v>3140</v>
      </c>
      <c r="B235" s="1" t="s">
        <v>166</v>
      </c>
      <c r="C235" s="1" t="s">
        <v>128</v>
      </c>
      <c r="D235" s="2">
        <v>1255.0400000000002</v>
      </c>
    </row>
    <row r="236" spans="1:4" x14ac:dyDescent="0.2">
      <c r="A236" s="1" t="s">
        <v>3141</v>
      </c>
      <c r="B236" s="1" t="s">
        <v>167</v>
      </c>
      <c r="C236" s="1" t="s">
        <v>128</v>
      </c>
      <c r="D236" s="2">
        <v>1326.0800000000002</v>
      </c>
    </row>
    <row r="237" spans="1:4" x14ac:dyDescent="0.2">
      <c r="A237" s="1" t="s">
        <v>3142</v>
      </c>
      <c r="B237" s="1" t="s">
        <v>168</v>
      </c>
      <c r="C237" s="1" t="s">
        <v>128</v>
      </c>
      <c r="D237" s="2">
        <v>1462.2400000000002</v>
      </c>
    </row>
    <row r="238" spans="1:4" x14ac:dyDescent="0.2">
      <c r="A238" s="1" t="s">
        <v>3572</v>
      </c>
      <c r="B238" s="1" t="s">
        <v>223</v>
      </c>
      <c r="C238" s="1" t="s">
        <v>129</v>
      </c>
      <c r="D238" s="2">
        <v>133.19999999999999</v>
      </c>
    </row>
    <row r="239" spans="1:4" x14ac:dyDescent="0.2">
      <c r="A239" s="1" t="s">
        <v>3573</v>
      </c>
      <c r="B239" s="1" t="s">
        <v>224</v>
      </c>
      <c r="C239" s="1" t="s">
        <v>129</v>
      </c>
      <c r="D239" s="2">
        <v>244.2</v>
      </c>
    </row>
    <row r="240" spans="1:4" x14ac:dyDescent="0.2">
      <c r="A240" s="1" t="s">
        <v>3574</v>
      </c>
      <c r="B240" s="1" t="s">
        <v>123</v>
      </c>
      <c r="C240" s="1" t="s">
        <v>129</v>
      </c>
      <c r="D240" s="2">
        <v>92.5</v>
      </c>
    </row>
    <row r="241" spans="1:4" x14ac:dyDescent="0.2">
      <c r="A241" s="1" t="s">
        <v>3575</v>
      </c>
      <c r="B241" s="1" t="s">
        <v>124</v>
      </c>
      <c r="C241" s="1" t="s">
        <v>129</v>
      </c>
      <c r="D241" s="2">
        <v>99.9</v>
      </c>
    </row>
    <row r="242" spans="1:4" x14ac:dyDescent="0.2">
      <c r="A242" s="1" t="s">
        <v>3576</v>
      </c>
      <c r="B242" s="1" t="s">
        <v>125</v>
      </c>
      <c r="C242" s="1" t="s">
        <v>129</v>
      </c>
      <c r="D242" s="2">
        <v>107.30000000000003</v>
      </c>
    </row>
    <row r="243" spans="1:4" x14ac:dyDescent="0.2">
      <c r="A243" s="1" t="s">
        <v>3577</v>
      </c>
      <c r="B243" s="1" t="s">
        <v>126</v>
      </c>
      <c r="C243" s="1" t="s">
        <v>129</v>
      </c>
      <c r="D243" s="2">
        <v>192.4</v>
      </c>
    </row>
    <row r="244" spans="1:4" x14ac:dyDescent="0.2">
      <c r="A244" s="1" t="s">
        <v>3578</v>
      </c>
      <c r="B244" s="1" t="s">
        <v>127</v>
      </c>
      <c r="C244" s="1" t="s">
        <v>129</v>
      </c>
      <c r="D244" s="2">
        <v>199.8</v>
      </c>
    </row>
    <row r="245" spans="1:4" x14ac:dyDescent="0.2">
      <c r="A245" s="1" t="s">
        <v>3579</v>
      </c>
      <c r="B245" s="1" t="s">
        <v>214</v>
      </c>
      <c r="C245" s="1" t="s">
        <v>129</v>
      </c>
      <c r="D245" s="2">
        <v>207.20000000000005</v>
      </c>
    </row>
    <row r="246" spans="1:4" x14ac:dyDescent="0.2">
      <c r="A246" s="1" t="s">
        <v>3580</v>
      </c>
      <c r="B246" s="1" t="s">
        <v>169</v>
      </c>
      <c r="C246" s="1" t="s">
        <v>129</v>
      </c>
      <c r="D246" s="2">
        <v>358.90000000000003</v>
      </c>
    </row>
    <row r="247" spans="1:4" x14ac:dyDescent="0.2">
      <c r="A247" s="1" t="s">
        <v>3581</v>
      </c>
      <c r="B247" s="1" t="s">
        <v>170</v>
      </c>
      <c r="C247" s="1" t="s">
        <v>129</v>
      </c>
      <c r="D247" s="2">
        <v>536.5</v>
      </c>
    </row>
    <row r="248" spans="1:4" x14ac:dyDescent="0.2">
      <c r="A248" s="1" t="s">
        <v>3582</v>
      </c>
      <c r="B248" s="1" t="s">
        <v>149</v>
      </c>
      <c r="C248" s="1" t="s">
        <v>129</v>
      </c>
      <c r="D248" s="2">
        <v>515.04000000000008</v>
      </c>
    </row>
    <row r="249" spans="1:4" x14ac:dyDescent="0.2">
      <c r="A249" s="1" t="s">
        <v>3583</v>
      </c>
      <c r="B249" s="1" t="s">
        <v>146</v>
      </c>
      <c r="C249" s="1" t="s">
        <v>129</v>
      </c>
      <c r="D249" s="2">
        <v>612.72</v>
      </c>
    </row>
    <row r="250" spans="1:4" x14ac:dyDescent="0.2">
      <c r="A250" s="1" t="s">
        <v>3584</v>
      </c>
      <c r="B250" s="1" t="s">
        <v>130</v>
      </c>
      <c r="C250" s="1" t="s">
        <v>129</v>
      </c>
      <c r="D250" s="2">
        <v>470.6400000000001</v>
      </c>
    </row>
    <row r="251" spans="1:4" x14ac:dyDescent="0.2">
      <c r="A251" s="1" t="s">
        <v>3585</v>
      </c>
      <c r="B251" s="1" t="s">
        <v>156</v>
      </c>
      <c r="C251" s="1" t="s">
        <v>129</v>
      </c>
      <c r="D251" s="2">
        <v>510.60000000000008</v>
      </c>
    </row>
    <row r="252" spans="1:4" x14ac:dyDescent="0.2">
      <c r="A252" s="1" t="s">
        <v>3586</v>
      </c>
      <c r="B252" s="1" t="s">
        <v>155</v>
      </c>
      <c r="C252" s="1" t="s">
        <v>129</v>
      </c>
      <c r="D252" s="2">
        <v>546.12</v>
      </c>
    </row>
    <row r="253" spans="1:4" x14ac:dyDescent="0.2">
      <c r="A253" s="5" t="s">
        <v>3587</v>
      </c>
      <c r="B253" s="5" t="s">
        <v>151</v>
      </c>
      <c r="C253" s="5" t="s">
        <v>129</v>
      </c>
      <c r="D253" s="6">
        <v>599.79959999999994</v>
      </c>
    </row>
    <row r="254" spans="1:4" x14ac:dyDescent="0.2">
      <c r="A254" s="5" t="s">
        <v>3588</v>
      </c>
      <c r="B254" s="5" t="s">
        <v>150</v>
      </c>
      <c r="C254" s="5" t="s">
        <v>129</v>
      </c>
      <c r="D254" s="6">
        <v>785.88000000000011</v>
      </c>
    </row>
    <row r="255" spans="1:4" x14ac:dyDescent="0.2">
      <c r="A255" s="5" t="s">
        <v>3589</v>
      </c>
      <c r="B255" s="5" t="s">
        <v>153</v>
      </c>
      <c r="C255" s="5" t="s">
        <v>129</v>
      </c>
      <c r="D255" s="6">
        <v>499.5</v>
      </c>
    </row>
    <row r="256" spans="1:4" x14ac:dyDescent="0.2">
      <c r="A256" s="5" t="s">
        <v>3590</v>
      </c>
      <c r="B256" s="5" t="s">
        <v>159</v>
      </c>
      <c r="C256" s="5" t="s">
        <v>129</v>
      </c>
      <c r="D256" s="6">
        <v>124.32000000000002</v>
      </c>
    </row>
    <row r="257" spans="1:4" x14ac:dyDescent="0.2">
      <c r="A257" s="5" t="s">
        <v>3591</v>
      </c>
      <c r="B257" s="5" t="s">
        <v>162</v>
      </c>
      <c r="C257" s="5" t="s">
        <v>129</v>
      </c>
      <c r="D257" s="6">
        <v>102.12</v>
      </c>
    </row>
    <row r="258" spans="1:4" x14ac:dyDescent="0.2">
      <c r="A258" s="5" t="s">
        <v>3592</v>
      </c>
      <c r="B258" s="5" t="s">
        <v>143</v>
      </c>
      <c r="C258" s="5" t="s">
        <v>129</v>
      </c>
      <c r="D258" s="6">
        <v>88.800000000000011</v>
      </c>
    </row>
    <row r="259" spans="1:4" x14ac:dyDescent="0.2">
      <c r="A259" s="5" t="s">
        <v>3593</v>
      </c>
      <c r="B259" s="5" t="s">
        <v>239</v>
      </c>
      <c r="C259" s="5" t="s">
        <v>129</v>
      </c>
      <c r="D259" s="6">
        <v>88.800000000000011</v>
      </c>
    </row>
    <row r="260" spans="1:4" x14ac:dyDescent="0.2">
      <c r="A260" s="5" t="s">
        <v>3594</v>
      </c>
      <c r="B260" s="5" t="s">
        <v>171</v>
      </c>
      <c r="C260" s="5" t="s">
        <v>129</v>
      </c>
      <c r="D260" s="6">
        <v>64.38000000000001</v>
      </c>
    </row>
    <row r="261" spans="1:4" x14ac:dyDescent="0.2">
      <c r="A261" s="5" t="s">
        <v>3595</v>
      </c>
      <c r="B261" s="5" t="s">
        <v>148</v>
      </c>
      <c r="C261" s="5" t="s">
        <v>129</v>
      </c>
      <c r="D261" s="6">
        <v>82.14</v>
      </c>
    </row>
    <row r="262" spans="1:4" x14ac:dyDescent="0.2">
      <c r="A262" s="5" t="s">
        <v>3596</v>
      </c>
      <c r="B262" s="5" t="s">
        <v>253</v>
      </c>
      <c r="C262" s="5" t="s">
        <v>129</v>
      </c>
      <c r="D262" s="6">
        <v>44.4</v>
      </c>
    </row>
    <row r="263" spans="1:4" x14ac:dyDescent="0.2">
      <c r="A263" s="5" t="s">
        <v>3597</v>
      </c>
      <c r="B263" s="5" t="s">
        <v>254</v>
      </c>
      <c r="C263" s="5" t="s">
        <v>129</v>
      </c>
      <c r="D263" s="6">
        <v>48.840000000000011</v>
      </c>
    </row>
    <row r="264" spans="1:4" x14ac:dyDescent="0.2">
      <c r="A264" s="5" t="s">
        <v>3598</v>
      </c>
      <c r="B264" s="5" t="s">
        <v>215</v>
      </c>
      <c r="C264" s="5" t="s">
        <v>129</v>
      </c>
      <c r="D264" s="6">
        <v>51.060000000000009</v>
      </c>
    </row>
    <row r="265" spans="1:4" x14ac:dyDescent="0.2">
      <c r="A265" s="5" t="s">
        <v>3599</v>
      </c>
      <c r="B265" s="5" t="s">
        <v>219</v>
      </c>
      <c r="C265" s="5" t="s">
        <v>129</v>
      </c>
      <c r="D265" s="6">
        <v>170.94</v>
      </c>
    </row>
    <row r="266" spans="1:4" x14ac:dyDescent="0.2">
      <c r="A266" s="5" t="s">
        <v>3143</v>
      </c>
      <c r="B266" s="5" t="s">
        <v>3170</v>
      </c>
      <c r="C266" s="5" t="s">
        <v>128</v>
      </c>
      <c r="D266" s="6">
        <v>189.44</v>
      </c>
    </row>
    <row r="267" spans="1:4" x14ac:dyDescent="0.2">
      <c r="A267" s="5" t="s">
        <v>3144</v>
      </c>
      <c r="B267" s="5" t="s">
        <v>3171</v>
      </c>
      <c r="C267" s="5" t="s">
        <v>128</v>
      </c>
      <c r="D267" s="6">
        <v>204.24</v>
      </c>
    </row>
    <row r="268" spans="1:4" x14ac:dyDescent="0.2">
      <c r="A268" s="5" t="s">
        <v>3145</v>
      </c>
      <c r="B268" s="5" t="s">
        <v>3172</v>
      </c>
      <c r="C268" s="5" t="s">
        <v>128</v>
      </c>
      <c r="D268" s="6">
        <v>189.44</v>
      </c>
    </row>
    <row r="269" spans="1:4" x14ac:dyDescent="0.2">
      <c r="A269" s="5" t="s">
        <v>3146</v>
      </c>
      <c r="B269" s="5" t="s">
        <v>3173</v>
      </c>
      <c r="C269" s="5" t="s">
        <v>128</v>
      </c>
      <c r="D269" s="6">
        <v>204.24</v>
      </c>
    </row>
    <row r="270" spans="1:4" x14ac:dyDescent="0.2">
      <c r="A270" s="5" t="s">
        <v>3147</v>
      </c>
      <c r="B270" s="5" t="s">
        <v>225</v>
      </c>
      <c r="C270" s="5" t="s">
        <v>129</v>
      </c>
      <c r="D270" s="6">
        <v>74</v>
      </c>
    </row>
    <row r="271" spans="1:4" x14ac:dyDescent="0.2">
      <c r="A271" s="5" t="s">
        <v>3148</v>
      </c>
      <c r="B271" s="5" t="s">
        <v>216</v>
      </c>
      <c r="C271" s="5" t="s">
        <v>128</v>
      </c>
      <c r="D271" s="6">
        <v>384.8</v>
      </c>
    </row>
    <row r="272" spans="1:4" x14ac:dyDescent="0.2">
      <c r="A272" s="5" t="s">
        <v>3149</v>
      </c>
      <c r="B272" s="5" t="s">
        <v>217</v>
      </c>
      <c r="C272" s="5" t="s">
        <v>128</v>
      </c>
      <c r="D272" s="6">
        <v>384.8</v>
      </c>
    </row>
    <row r="273" spans="1:4" x14ac:dyDescent="0.2">
      <c r="A273" s="5" t="s">
        <v>3150</v>
      </c>
      <c r="B273" s="5" t="s">
        <v>231</v>
      </c>
      <c r="C273" s="5" t="s">
        <v>129</v>
      </c>
      <c r="D273" s="6">
        <v>199.8</v>
      </c>
    </row>
    <row r="274" spans="1:4" x14ac:dyDescent="0.2">
      <c r="A274" s="5" t="s">
        <v>3151</v>
      </c>
      <c r="B274" s="5" t="s">
        <v>232</v>
      </c>
      <c r="C274" s="5" t="s">
        <v>129</v>
      </c>
      <c r="D274" s="6">
        <v>199.8</v>
      </c>
    </row>
    <row r="275" spans="1:4" x14ac:dyDescent="0.2">
      <c r="A275" s="5" t="s">
        <v>3152</v>
      </c>
      <c r="B275" s="5" t="s">
        <v>233</v>
      </c>
      <c r="C275" s="5" t="s">
        <v>129</v>
      </c>
      <c r="D275" s="6">
        <v>211.64</v>
      </c>
    </row>
    <row r="276" spans="1:4" x14ac:dyDescent="0.2">
      <c r="A276" s="5" t="s">
        <v>3153</v>
      </c>
      <c r="B276" s="5" t="s">
        <v>234</v>
      </c>
      <c r="C276" s="5" t="s">
        <v>129</v>
      </c>
      <c r="D276" s="6">
        <v>220.52</v>
      </c>
    </row>
    <row r="277" spans="1:4" x14ac:dyDescent="0.2">
      <c r="A277" s="5" t="s">
        <v>3154</v>
      </c>
      <c r="B277" s="5" t="s">
        <v>235</v>
      </c>
      <c r="C277" s="5" t="s">
        <v>129</v>
      </c>
      <c r="D277" s="6">
        <v>229.4</v>
      </c>
    </row>
    <row r="278" spans="1:4" x14ac:dyDescent="0.2">
      <c r="A278" s="5" t="s">
        <v>3155</v>
      </c>
      <c r="B278" s="5" t="s">
        <v>236</v>
      </c>
      <c r="C278" s="5" t="s">
        <v>129</v>
      </c>
      <c r="D278" s="6">
        <v>239.76000000000005</v>
      </c>
    </row>
    <row r="279" spans="1:4" x14ac:dyDescent="0.2">
      <c r="A279" s="5" t="s">
        <v>3156</v>
      </c>
      <c r="B279" s="5" t="s">
        <v>237</v>
      </c>
      <c r="C279" s="5" t="s">
        <v>129</v>
      </c>
      <c r="D279" s="6">
        <v>247.16000000000003</v>
      </c>
    </row>
    <row r="280" spans="1:4" x14ac:dyDescent="0.2">
      <c r="A280" s="5" t="s">
        <v>3157</v>
      </c>
      <c r="B280" s="5" t="s">
        <v>238</v>
      </c>
      <c r="C280" s="5" t="s">
        <v>129</v>
      </c>
      <c r="D280" s="6">
        <v>257.52</v>
      </c>
    </row>
    <row r="281" spans="1:4" x14ac:dyDescent="0.2">
      <c r="A281" s="5" t="s">
        <v>3158</v>
      </c>
      <c r="B281" s="5" t="s">
        <v>2006</v>
      </c>
      <c r="C281" s="5" t="s">
        <v>129</v>
      </c>
      <c r="D281" s="6">
        <v>266.39999999999998</v>
      </c>
    </row>
    <row r="282" spans="1:4" x14ac:dyDescent="0.2">
      <c r="A282" s="5" t="s">
        <v>3159</v>
      </c>
      <c r="B282" s="5" t="s">
        <v>2008</v>
      </c>
      <c r="C282" s="5" t="s">
        <v>129</v>
      </c>
      <c r="D282" s="6">
        <v>296</v>
      </c>
    </row>
  </sheetData>
  <autoFilter ref="A1:D252" xr:uid="{00000000-0009-0000-0000-00000B000000}"/>
  <phoneticPr fontId="25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命名范围</vt:lpstr>
      </vt:variant>
      <vt:variant>
        <vt:i4>13</vt:i4>
      </vt:variant>
    </vt:vector>
  </HeadingPairs>
  <TitlesOfParts>
    <vt:vector size="26" baseType="lpstr">
      <vt:lpstr>Estimation</vt:lpstr>
      <vt:lpstr>TSW</vt:lpstr>
      <vt:lpstr>TSG</vt:lpstr>
      <vt:lpstr>TSB</vt:lpstr>
      <vt:lpstr>DBG</vt:lpstr>
      <vt:lpstr>TSD</vt:lpstr>
      <vt:lpstr>CDW</vt:lpstr>
      <vt:lpstr>CTG</vt:lpstr>
      <vt:lpstr>NSB</vt:lpstr>
      <vt:lpstr>TSK</vt:lpstr>
      <vt:lpstr>TSC</vt:lpstr>
      <vt:lpstr>DCB</vt:lpstr>
      <vt:lpstr>CWO</vt:lpstr>
      <vt:lpstr>CDW!LG</vt:lpstr>
      <vt:lpstr>CTG!LG</vt:lpstr>
      <vt:lpstr>CWO!LG</vt:lpstr>
      <vt:lpstr>DBG!LG</vt:lpstr>
      <vt:lpstr>DCB!LG</vt:lpstr>
      <vt:lpstr>NSB!LG</vt:lpstr>
      <vt:lpstr>TSB!LG</vt:lpstr>
      <vt:lpstr>TSC!LG</vt:lpstr>
      <vt:lpstr>TSD!LG</vt:lpstr>
      <vt:lpstr>TSG!LG</vt:lpstr>
      <vt:lpstr>TSW!LG</vt:lpstr>
      <vt:lpstr>LG</vt:lpstr>
      <vt:lpstr>Estimation!Print_Area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Darren</dc:creator>
  <cp:lastModifiedBy>孙秀亮</cp:lastModifiedBy>
  <cp:lastPrinted>2025-04-10T19:23:21Z</cp:lastPrinted>
  <dcterms:created xsi:type="dcterms:W3CDTF">2012-07-13T18:15:00Z</dcterms:created>
  <dcterms:modified xsi:type="dcterms:W3CDTF">2026-04-28T00:09:54Z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6BAEC330D0C5468784BD1E58171BDD6C</vt:lpwstr>
  </property>
  <property fmtid="{D5CDD505-2E9C-101B-9397-08002B2CF9AE}" pid="3" name="KSOProductBuildVer">
    <vt:lpwstr>2052-11.1.0.13703</vt:lpwstr>
  </property>
</Properties>
</file>